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5828\OneDrive - Development Bank of Southern Africa\Asbestos Batch 2 - SCM Documents\Asbestos Batch 1 SCM - 6GB\RFP082_2023 Cluster 5\BoQ\"/>
    </mc:Choice>
  </mc:AlternateContent>
  <xr:revisionPtr revIDLastSave="0" documentId="13_ncr:1_{B666E892-B60C-4A1D-A442-6F9AC9023366}" xr6:coauthVersionLast="47" xr6:coauthVersionMax="47" xr10:uidLastSave="{00000000-0000-0000-0000-000000000000}"/>
  <bookViews>
    <workbookView xWindow="-120" yWindow="-120" windowWidth="20730" windowHeight="11160" xr2:uid="{00000000-000D-0000-FFFF-FFFF00000000}"/>
  </bookViews>
  <sheets>
    <sheet name="DINGIZWE UNPRICED BOQ"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382" i="1" l="1"/>
  <c r="M2428" i="1"/>
  <c r="M2427" i="1"/>
  <c r="M2426" i="1"/>
  <c r="M2425" i="1"/>
  <c r="M2424" i="1"/>
  <c r="M2423" i="1"/>
  <c r="M2422" i="1"/>
  <c r="M2421" i="1"/>
  <c r="M2420" i="1"/>
  <c r="M2419" i="1"/>
  <c r="M2418" i="1"/>
  <c r="M2417" i="1"/>
  <c r="M2416" i="1"/>
  <c r="M2380" i="1"/>
  <c r="M2379" i="1"/>
  <c r="M2378" i="1"/>
  <c r="M2377" i="1"/>
  <c r="M2376" i="1"/>
  <c r="M2375" i="1"/>
  <c r="M2374" i="1"/>
  <c r="M2373" i="1"/>
  <c r="M2372" i="1"/>
  <c r="M2371" i="1"/>
  <c r="M2370" i="1"/>
  <c r="M2369" i="1"/>
  <c r="M2368" i="1"/>
  <c r="M2367" i="1"/>
  <c r="M2366" i="1"/>
  <c r="M2365" i="1"/>
  <c r="M2364" i="1"/>
  <c r="M2363" i="1"/>
  <c r="M2362" i="1"/>
  <c r="M2361" i="1"/>
  <c r="M2360" i="1"/>
  <c r="M2359" i="1"/>
  <c r="M2358" i="1"/>
  <c r="M2357" i="1"/>
  <c r="M2356" i="1"/>
  <c r="M2355" i="1"/>
  <c r="M2354" i="1"/>
  <c r="M2353" i="1"/>
  <c r="M2352" i="1"/>
  <c r="M2351" i="1"/>
  <c r="M2350" i="1"/>
  <c r="M2349" i="1"/>
  <c r="M2348" i="1"/>
  <c r="M2347" i="1"/>
  <c r="M2346" i="1"/>
  <c r="M2345" i="1"/>
  <c r="M2344" i="1"/>
  <c r="M2343" i="1"/>
  <c r="M2332" i="1"/>
  <c r="M2331" i="1"/>
  <c r="M2330" i="1"/>
  <c r="M2329" i="1"/>
  <c r="M2328" i="1"/>
  <c r="M2327" i="1"/>
  <c r="M2326" i="1"/>
  <c r="M2325" i="1"/>
  <c r="M2324" i="1"/>
  <c r="M2323" i="1"/>
  <c r="M2322" i="1"/>
  <c r="M2321" i="1"/>
  <c r="M2320" i="1"/>
  <c r="M2319" i="1"/>
  <c r="M2318" i="1"/>
  <c r="M2317" i="1"/>
  <c r="M2316" i="1"/>
  <c r="M2315" i="1"/>
  <c r="M2314" i="1"/>
  <c r="M2313" i="1"/>
  <c r="M2312" i="1"/>
  <c r="M2311" i="1"/>
  <c r="M2310" i="1"/>
  <c r="M2309" i="1"/>
  <c r="M2308" i="1"/>
  <c r="M2307" i="1"/>
  <c r="M2306" i="1"/>
  <c r="M2305" i="1"/>
  <c r="M2304" i="1"/>
  <c r="M2303" i="1"/>
  <c r="M2302" i="1"/>
  <c r="M2301" i="1"/>
  <c r="M2300" i="1"/>
  <c r="M2299" i="1"/>
  <c r="M2298" i="1"/>
  <c r="M2297" i="1"/>
  <c r="M2296" i="1"/>
  <c r="M2295" i="1"/>
  <c r="M2294" i="1"/>
  <c r="M2293" i="1"/>
  <c r="M2292" i="1"/>
  <c r="M2291" i="1"/>
  <c r="M2290" i="1"/>
  <c r="M2289" i="1"/>
  <c r="M2288" i="1"/>
  <c r="M2287" i="1"/>
  <c r="M2286" i="1"/>
  <c r="M2285" i="1"/>
  <c r="M2284" i="1"/>
  <c r="M2283" i="1"/>
  <c r="M2282" i="1"/>
  <c r="M2281" i="1"/>
  <c r="M2280" i="1"/>
  <c r="M2279" i="1"/>
  <c r="M2278" i="1"/>
  <c r="M2277" i="1"/>
  <c r="M2276" i="1"/>
  <c r="M2275" i="1"/>
  <c r="M2274" i="1"/>
  <c r="M2273" i="1"/>
  <c r="M2272" i="1"/>
  <c r="M2271" i="1"/>
  <c r="M2270" i="1"/>
  <c r="M2269" i="1"/>
  <c r="M2268" i="1"/>
  <c r="M2267" i="1"/>
  <c r="M2266" i="1"/>
  <c r="M2265" i="1"/>
  <c r="M2264" i="1"/>
  <c r="M2263" i="1"/>
  <c r="M2262" i="1"/>
  <c r="M2261" i="1"/>
  <c r="M2260" i="1"/>
  <c r="M2259" i="1"/>
  <c r="M2334" i="1" s="1"/>
  <c r="M2258" i="1"/>
  <c r="M2246" i="1"/>
  <c r="M2245" i="1"/>
  <c r="M2244" i="1"/>
  <c r="M2243" i="1"/>
  <c r="M2242" i="1"/>
  <c r="M2241" i="1"/>
  <c r="M2240" i="1"/>
  <c r="M2239" i="1"/>
  <c r="M2238" i="1"/>
  <c r="M2237" i="1"/>
  <c r="M2236" i="1"/>
  <c r="M2235" i="1"/>
  <c r="M2234" i="1"/>
  <c r="M2233" i="1"/>
  <c r="M2232" i="1"/>
  <c r="M2231" i="1"/>
  <c r="M2230" i="1"/>
  <c r="M2229" i="1"/>
  <c r="M2228" i="1"/>
  <c r="M2227" i="1"/>
  <c r="M2226" i="1"/>
  <c r="M2225" i="1"/>
  <c r="M2224" i="1"/>
  <c r="M2223" i="1"/>
  <c r="M2222" i="1"/>
  <c r="M2248" i="1" s="1"/>
  <c r="M2206" i="1"/>
  <c r="M2205" i="1"/>
  <c r="M2204" i="1"/>
  <c r="M2203" i="1"/>
  <c r="M2202" i="1"/>
  <c r="M2201" i="1"/>
  <c r="M2200" i="1"/>
  <c r="M2199" i="1"/>
  <c r="M2198" i="1"/>
  <c r="M2197" i="1"/>
  <c r="M2196" i="1"/>
  <c r="M2195" i="1"/>
  <c r="M2194" i="1"/>
  <c r="M2193" i="1"/>
  <c r="M2192" i="1"/>
  <c r="M2191" i="1"/>
  <c r="M2190" i="1"/>
  <c r="M2189" i="1"/>
  <c r="M2188" i="1"/>
  <c r="M2187" i="1"/>
  <c r="M2186" i="1"/>
  <c r="M2185" i="1"/>
  <c r="M2184" i="1"/>
  <c r="M2183" i="1"/>
  <c r="M2182" i="1"/>
  <c r="M2181" i="1"/>
  <c r="M2180" i="1"/>
  <c r="M2179" i="1"/>
  <c r="M2178" i="1"/>
  <c r="M2177" i="1"/>
  <c r="M2176" i="1"/>
  <c r="M2175" i="1"/>
  <c r="M2174" i="1"/>
  <c r="M2173" i="1"/>
  <c r="M2172" i="1"/>
  <c r="M2171" i="1"/>
  <c r="M2170" i="1"/>
  <c r="M2169" i="1"/>
  <c r="M2168" i="1"/>
  <c r="M2167" i="1"/>
  <c r="M2166" i="1"/>
  <c r="M2165" i="1"/>
  <c r="M2164" i="1"/>
  <c r="M2163" i="1"/>
  <c r="M2162" i="1"/>
  <c r="M2161" i="1"/>
  <c r="M2160" i="1"/>
  <c r="M2159" i="1"/>
  <c r="M2158" i="1"/>
  <c r="M2157" i="1"/>
  <c r="M2156" i="1"/>
  <c r="M2155" i="1"/>
  <c r="M2154" i="1"/>
  <c r="M2153" i="1"/>
  <c r="M2152" i="1"/>
  <c r="M2151" i="1"/>
  <c r="M2150" i="1"/>
  <c r="M2149" i="1"/>
  <c r="M2148" i="1"/>
  <c r="M2147" i="1"/>
  <c r="M2146" i="1"/>
  <c r="M2145" i="1"/>
  <c r="M2144" i="1"/>
  <c r="M2143" i="1"/>
  <c r="M2142" i="1"/>
  <c r="M2141" i="1"/>
  <c r="M2208" i="1" s="1"/>
  <c r="M2124" i="1"/>
  <c r="M2123" i="1"/>
  <c r="M2122" i="1"/>
  <c r="M2121" i="1"/>
  <c r="M2120" i="1"/>
  <c r="M2119" i="1"/>
  <c r="M2118" i="1"/>
  <c r="M2117" i="1"/>
  <c r="M2116" i="1"/>
  <c r="M2115" i="1"/>
  <c r="M2114" i="1"/>
  <c r="M2113" i="1"/>
  <c r="M2112" i="1"/>
  <c r="M2111" i="1"/>
  <c r="M2110" i="1"/>
  <c r="M2109" i="1"/>
  <c r="M2108" i="1"/>
  <c r="M2107" i="1"/>
  <c r="M2106" i="1"/>
  <c r="M2105" i="1"/>
  <c r="M2104" i="1"/>
  <c r="M2103" i="1"/>
  <c r="M2102" i="1"/>
  <c r="M2101" i="1"/>
  <c r="M2100" i="1"/>
  <c r="M2099" i="1"/>
  <c r="M2098" i="1"/>
  <c r="M2097" i="1"/>
  <c r="M2096" i="1"/>
  <c r="M2095" i="1"/>
  <c r="M2094" i="1"/>
  <c r="M2093" i="1"/>
  <c r="M2092" i="1"/>
  <c r="M2091" i="1"/>
  <c r="M2090" i="1"/>
  <c r="M2089" i="1"/>
  <c r="M2088" i="1"/>
  <c r="M2087" i="1"/>
  <c r="M2086" i="1"/>
  <c r="M2085" i="1"/>
  <c r="M2084" i="1"/>
  <c r="M2083" i="1"/>
  <c r="M2082" i="1"/>
  <c r="M2081" i="1"/>
  <c r="M2080" i="1"/>
  <c r="M2079" i="1"/>
  <c r="M2078" i="1"/>
  <c r="M2077" i="1"/>
  <c r="M2076" i="1"/>
  <c r="M2075" i="1"/>
  <c r="M2074" i="1"/>
  <c r="M2073" i="1"/>
  <c r="M2072" i="1"/>
  <c r="M2071" i="1"/>
  <c r="M2070" i="1"/>
  <c r="M2069" i="1"/>
  <c r="M2068" i="1"/>
  <c r="M2067" i="1"/>
  <c r="M2066" i="1"/>
  <c r="M2065" i="1"/>
  <c r="M2064" i="1"/>
  <c r="M2063" i="1"/>
  <c r="M2062" i="1"/>
  <c r="M2061" i="1"/>
  <c r="M2060" i="1"/>
  <c r="M2059" i="1"/>
  <c r="M2058" i="1"/>
  <c r="M2057" i="1"/>
  <c r="M2056" i="1"/>
  <c r="M2055" i="1"/>
  <c r="M2054" i="1"/>
  <c r="M2053" i="1"/>
  <c r="M2052" i="1"/>
  <c r="M2051" i="1"/>
  <c r="M2050" i="1"/>
  <c r="M2049" i="1"/>
  <c r="M2048" i="1"/>
  <c r="M2047" i="1"/>
  <c r="M2046" i="1"/>
  <c r="M2045" i="1"/>
  <c r="M2044" i="1"/>
  <c r="M2043" i="1"/>
  <c r="M2042" i="1"/>
  <c r="M2041" i="1"/>
  <c r="M2040" i="1"/>
  <c r="M2039" i="1"/>
  <c r="M2038" i="1"/>
  <c r="M2037" i="1"/>
  <c r="M2036" i="1"/>
  <c r="M2035" i="1"/>
  <c r="M2034" i="1"/>
  <c r="M2033" i="1"/>
  <c r="M2032" i="1"/>
  <c r="M2031" i="1"/>
  <c r="M2030" i="1"/>
  <c r="M2029" i="1"/>
  <c r="M2028" i="1"/>
  <c r="M2027" i="1"/>
  <c r="M2026" i="1"/>
  <c r="M2025" i="1"/>
  <c r="M2126" i="1" s="1"/>
  <c r="M2024" i="1"/>
  <c r="M2023" i="1"/>
  <c r="M1976" i="1"/>
  <c r="M1975" i="1"/>
  <c r="M1974" i="1"/>
  <c r="M1973" i="1"/>
  <c r="M1972" i="1"/>
  <c r="M1971" i="1"/>
  <c r="M1970" i="1"/>
  <c r="M1969" i="1"/>
  <c r="M1968" i="1"/>
  <c r="M1967" i="1"/>
  <c r="M1966" i="1"/>
  <c r="M1965" i="1"/>
  <c r="M1964" i="1"/>
  <c r="M1963" i="1"/>
  <c r="M1962" i="1"/>
  <c r="M1961" i="1"/>
  <c r="M1960" i="1"/>
  <c r="M1959" i="1"/>
  <c r="M1958" i="1"/>
  <c r="M1957" i="1"/>
  <c r="M1956" i="1"/>
  <c r="M1955" i="1"/>
  <c r="M1954" i="1"/>
  <c r="M1953" i="1"/>
  <c r="M1952" i="1"/>
  <c r="M1951" i="1"/>
  <c r="M1950" i="1"/>
  <c r="M1949" i="1"/>
  <c r="M1948" i="1"/>
  <c r="M1947" i="1"/>
  <c r="M1946" i="1"/>
  <c r="M1945" i="1"/>
  <c r="M1944" i="1"/>
  <c r="M1943" i="1"/>
  <c r="M1942" i="1"/>
  <c r="M1941" i="1"/>
  <c r="M1940" i="1"/>
  <c r="M1939" i="1"/>
  <c r="M1938" i="1"/>
  <c r="M1937" i="1"/>
  <c r="M1936" i="1"/>
  <c r="M1935" i="1"/>
  <c r="M1934" i="1"/>
  <c r="M1933" i="1"/>
  <c r="M1932" i="1"/>
  <c r="M1931" i="1"/>
  <c r="M1930" i="1"/>
  <c r="M1929" i="1"/>
  <c r="M1928" i="1"/>
  <c r="M1927" i="1"/>
  <c r="M1926" i="1"/>
  <c r="M1925" i="1"/>
  <c r="M1924" i="1"/>
  <c r="M1923" i="1"/>
  <c r="M1922" i="1"/>
  <c r="M1921" i="1"/>
  <c r="M1920" i="1"/>
  <c r="M1919" i="1"/>
  <c r="M1918" i="1"/>
  <c r="M1917" i="1"/>
  <c r="M1916" i="1"/>
  <c r="M1915" i="1"/>
  <c r="M1914" i="1"/>
  <c r="M1913" i="1"/>
  <c r="M1912" i="1"/>
  <c r="M1911" i="1"/>
  <c r="M1910" i="1"/>
  <c r="M1909" i="1"/>
  <c r="M1908" i="1"/>
  <c r="M1907" i="1"/>
  <c r="M1906" i="1"/>
  <c r="M1905" i="1"/>
  <c r="M1904" i="1"/>
  <c r="M1903" i="1"/>
  <c r="M1902" i="1"/>
  <c r="M1901" i="1"/>
  <c r="M1900" i="1"/>
  <c r="M1899" i="1"/>
  <c r="M1898" i="1"/>
  <c r="M1897" i="1"/>
  <c r="M1896" i="1"/>
  <c r="M1895" i="1"/>
  <c r="M1894" i="1"/>
  <c r="M1893" i="1"/>
  <c r="M1892" i="1"/>
  <c r="M1891" i="1"/>
  <c r="M1890" i="1"/>
  <c r="M1889" i="1"/>
  <c r="M1888" i="1"/>
  <c r="M1887" i="1"/>
  <c r="M1886" i="1"/>
  <c r="M1885" i="1"/>
  <c r="M1884" i="1"/>
  <c r="M1883" i="1"/>
  <c r="M1882" i="1"/>
  <c r="M1881" i="1"/>
  <c r="M1880" i="1"/>
  <c r="M1879" i="1"/>
  <c r="M1878" i="1"/>
  <c r="M1877" i="1"/>
  <c r="M1876" i="1"/>
  <c r="M1875" i="1"/>
  <c r="M1874" i="1"/>
  <c r="M1873" i="1"/>
  <c r="M1872" i="1"/>
  <c r="M1871" i="1"/>
  <c r="M1870" i="1"/>
  <c r="M1869" i="1"/>
  <c r="M1868" i="1"/>
  <c r="M1867" i="1"/>
  <c r="M1866" i="1"/>
  <c r="M1865" i="1"/>
  <c r="M1864" i="1"/>
  <c r="M1863" i="1"/>
  <c r="M1862" i="1"/>
  <c r="M1861" i="1"/>
  <c r="M1860" i="1"/>
  <c r="M1859" i="1"/>
  <c r="M1858" i="1"/>
  <c r="M1857" i="1"/>
  <c r="M1856" i="1"/>
  <c r="M1855" i="1"/>
  <c r="M1854" i="1"/>
  <c r="M1853" i="1"/>
  <c r="M1852" i="1"/>
  <c r="M1851" i="1"/>
  <c r="M1850" i="1"/>
  <c r="M1849" i="1"/>
  <c r="M1848" i="1"/>
  <c r="M1847" i="1"/>
  <c r="M1846" i="1"/>
  <c r="M1845" i="1"/>
  <c r="M1844" i="1"/>
  <c r="M1843" i="1"/>
  <c r="M1842" i="1"/>
  <c r="M1841" i="1"/>
  <c r="M1840" i="1"/>
  <c r="M1839" i="1"/>
  <c r="M1838" i="1"/>
  <c r="M1837" i="1"/>
  <c r="M1836" i="1"/>
  <c r="M1835" i="1"/>
  <c r="M1834" i="1"/>
  <c r="M1833" i="1"/>
  <c r="M1832" i="1"/>
  <c r="M1831" i="1"/>
  <c r="M1830" i="1"/>
  <c r="M1829" i="1"/>
  <c r="M1828" i="1"/>
  <c r="M1827" i="1"/>
  <c r="M1826" i="1"/>
  <c r="M1825" i="1"/>
  <c r="M1824" i="1"/>
  <c r="M1823" i="1"/>
  <c r="M1822" i="1"/>
  <c r="M1821" i="1"/>
  <c r="M1820" i="1"/>
  <c r="M1819" i="1"/>
  <c r="M1818" i="1"/>
  <c r="M1817" i="1"/>
  <c r="M1816" i="1"/>
  <c r="M1815" i="1"/>
  <c r="M1814" i="1"/>
  <c r="M1813" i="1"/>
  <c r="M1812" i="1"/>
  <c r="M1811" i="1"/>
  <c r="M1810" i="1"/>
  <c r="M1809" i="1"/>
  <c r="M1808" i="1"/>
  <c r="M1807" i="1"/>
  <c r="M1806" i="1"/>
  <c r="M1805" i="1"/>
  <c r="M1978" i="1" s="1"/>
  <c r="M1790" i="1"/>
  <c r="M1789" i="1"/>
  <c r="M1788" i="1"/>
  <c r="M1787" i="1"/>
  <c r="M1786" i="1"/>
  <c r="M1785" i="1"/>
  <c r="M1784" i="1"/>
  <c r="M1783" i="1"/>
  <c r="M1782" i="1"/>
  <c r="M1781" i="1"/>
  <c r="M1780" i="1"/>
  <c r="M1779" i="1"/>
  <c r="M1778" i="1"/>
  <c r="M1777" i="1"/>
  <c r="M1776" i="1"/>
  <c r="M1775" i="1"/>
  <c r="M1774" i="1"/>
  <c r="M1773" i="1"/>
  <c r="M1772" i="1"/>
  <c r="M1771" i="1"/>
  <c r="M1770" i="1"/>
  <c r="M1769" i="1"/>
  <c r="M1768" i="1"/>
  <c r="M1767" i="1"/>
  <c r="M1766" i="1"/>
  <c r="M1765" i="1"/>
  <c r="M1764" i="1"/>
  <c r="M1763" i="1"/>
  <c r="M1762" i="1"/>
  <c r="M1761" i="1"/>
  <c r="M1760" i="1"/>
  <c r="M1759" i="1"/>
  <c r="M1758" i="1"/>
  <c r="M1757" i="1"/>
  <c r="M1756" i="1"/>
  <c r="M1755" i="1"/>
  <c r="M1754" i="1"/>
  <c r="M1753" i="1"/>
  <c r="M1752" i="1"/>
  <c r="M1751" i="1"/>
  <c r="M1750" i="1"/>
  <c r="M1749" i="1"/>
  <c r="M1748" i="1"/>
  <c r="M1747" i="1"/>
  <c r="M1746" i="1"/>
  <c r="M1745" i="1"/>
  <c r="M1744" i="1"/>
  <c r="M1743" i="1"/>
  <c r="M1742" i="1"/>
  <c r="M1741" i="1"/>
  <c r="M1792" i="1" s="1"/>
  <c r="M1740" i="1"/>
  <c r="M1739" i="1"/>
  <c r="M1738" i="1"/>
  <c r="M1712" i="1"/>
  <c r="M1711" i="1"/>
  <c r="M1710" i="1"/>
  <c r="M1709" i="1"/>
  <c r="M1690" i="1"/>
  <c r="M1689" i="1"/>
  <c r="M1688" i="1"/>
  <c r="M1687" i="1"/>
  <c r="M1686" i="1"/>
  <c r="M1685" i="1"/>
  <c r="M1684" i="1"/>
  <c r="M1683" i="1"/>
  <c r="M1682" i="1"/>
  <c r="M1681" i="1"/>
  <c r="M1680" i="1"/>
  <c r="M1679" i="1"/>
  <c r="M1678" i="1"/>
  <c r="M1677" i="1"/>
  <c r="M1676" i="1"/>
  <c r="M1675" i="1"/>
  <c r="M1674" i="1"/>
  <c r="M1673" i="1"/>
  <c r="M1672" i="1"/>
  <c r="M1671" i="1"/>
  <c r="M1670" i="1"/>
  <c r="M1669" i="1"/>
  <c r="M1668" i="1"/>
  <c r="M1667" i="1"/>
  <c r="M1666" i="1"/>
  <c r="M1665" i="1"/>
  <c r="M1664" i="1"/>
  <c r="M1663" i="1"/>
  <c r="M1662" i="1"/>
  <c r="M1661" i="1"/>
  <c r="M1660" i="1"/>
  <c r="M1659" i="1"/>
  <c r="M1658" i="1"/>
  <c r="M1657" i="1"/>
  <c r="M1656" i="1"/>
  <c r="M1655" i="1"/>
  <c r="M1654" i="1"/>
  <c r="M1653" i="1"/>
  <c r="M1652" i="1"/>
  <c r="M1651" i="1"/>
  <c r="M1650" i="1"/>
  <c r="M1649" i="1"/>
  <c r="M1648" i="1"/>
  <c r="M1647" i="1"/>
  <c r="M1646" i="1"/>
  <c r="M1645" i="1"/>
  <c r="M1644" i="1"/>
  <c r="M1643" i="1"/>
  <c r="M1642" i="1"/>
  <c r="M1641" i="1"/>
  <c r="M1640" i="1"/>
  <c r="M1639" i="1"/>
  <c r="M1638" i="1"/>
  <c r="M1637" i="1"/>
  <c r="M1636" i="1"/>
  <c r="M1635" i="1"/>
  <c r="M1634" i="1"/>
  <c r="M1633" i="1"/>
  <c r="M1632" i="1"/>
  <c r="M1631" i="1"/>
  <c r="M1630" i="1"/>
  <c r="M1629" i="1"/>
  <c r="M1628" i="1"/>
  <c r="M1627" i="1"/>
  <c r="M1626" i="1"/>
  <c r="M1625" i="1"/>
  <c r="M1624" i="1"/>
  <c r="M1623" i="1"/>
  <c r="M1622" i="1"/>
  <c r="M1621" i="1"/>
  <c r="M1620" i="1"/>
  <c r="M1619" i="1"/>
  <c r="M1618" i="1"/>
  <c r="M1617" i="1"/>
  <c r="M1616" i="1"/>
  <c r="M1615" i="1"/>
  <c r="M1614" i="1"/>
  <c r="M1613" i="1"/>
  <c r="M1612" i="1"/>
  <c r="M1611" i="1"/>
  <c r="M1610" i="1"/>
  <c r="M1609" i="1"/>
  <c r="M1608" i="1"/>
  <c r="M1607" i="1"/>
  <c r="M1606" i="1"/>
  <c r="M1605" i="1"/>
  <c r="M1604" i="1"/>
  <c r="M1603" i="1"/>
  <c r="M1602" i="1"/>
  <c r="M1601" i="1"/>
  <c r="M1692" i="1" s="1"/>
  <c r="M1600" i="1"/>
  <c r="M1524" i="1"/>
  <c r="M1523" i="1"/>
  <c r="M1522" i="1"/>
  <c r="M1521" i="1"/>
  <c r="M1520" i="1"/>
  <c r="M1519" i="1"/>
  <c r="M1526" i="1" s="1"/>
  <c r="M1518" i="1"/>
  <c r="M1517" i="1"/>
  <c r="M1494" i="1"/>
  <c r="M1493" i="1"/>
  <c r="M1492" i="1"/>
  <c r="M1491" i="1"/>
  <c r="M1490" i="1"/>
  <c r="M1489" i="1"/>
  <c r="M1488" i="1"/>
  <c r="M1487" i="1"/>
  <c r="M1486" i="1"/>
  <c r="M1485" i="1"/>
  <c r="M1484" i="1"/>
  <c r="M1483" i="1"/>
  <c r="M1482" i="1"/>
  <c r="M1481" i="1"/>
  <c r="M1480" i="1"/>
  <c r="M1479" i="1"/>
  <c r="M1478" i="1"/>
  <c r="M1477" i="1"/>
  <c r="M1476" i="1"/>
  <c r="M1475" i="1"/>
  <c r="M1474" i="1"/>
  <c r="M1473" i="1"/>
  <c r="M1472" i="1"/>
  <c r="M1471" i="1"/>
  <c r="M1470" i="1"/>
  <c r="M1469" i="1"/>
  <c r="M1496" i="1" s="1"/>
  <c r="M1448" i="1"/>
  <c r="M1447" i="1"/>
  <c r="M1446" i="1"/>
  <c r="M1445" i="1"/>
  <c r="M1444" i="1"/>
  <c r="M1443" i="1"/>
  <c r="M1442" i="1"/>
  <c r="M1441" i="1"/>
  <c r="M1440" i="1"/>
  <c r="M1439" i="1"/>
  <c r="M1438" i="1"/>
  <c r="M1437" i="1"/>
  <c r="M1436" i="1"/>
  <c r="M1435" i="1"/>
  <c r="M1434" i="1"/>
  <c r="M1433" i="1"/>
  <c r="M1432" i="1"/>
  <c r="M1431" i="1"/>
  <c r="M1430" i="1"/>
  <c r="M1429" i="1"/>
  <c r="M1428" i="1"/>
  <c r="M1427" i="1"/>
  <c r="M1426" i="1"/>
  <c r="M1425" i="1"/>
  <c r="M1424" i="1"/>
  <c r="M1423" i="1"/>
  <c r="M1422" i="1"/>
  <c r="M1421" i="1"/>
  <c r="M1420" i="1"/>
  <c r="M1419" i="1"/>
  <c r="M1418" i="1"/>
  <c r="M1417" i="1"/>
  <c r="M1416" i="1"/>
  <c r="M1415" i="1"/>
  <c r="M1414" i="1"/>
  <c r="M1413" i="1"/>
  <c r="M1412" i="1"/>
  <c r="M1411" i="1"/>
  <c r="M1410" i="1"/>
  <c r="M1409" i="1"/>
  <c r="M1408" i="1"/>
  <c r="M1407" i="1"/>
  <c r="M1406" i="1"/>
  <c r="M1405" i="1"/>
  <c r="M1404" i="1"/>
  <c r="M1403" i="1"/>
  <c r="M1402" i="1"/>
  <c r="M1401" i="1"/>
  <c r="M1400" i="1"/>
  <c r="M1399" i="1"/>
  <c r="M1398" i="1"/>
  <c r="M1450" i="1" s="1"/>
  <c r="M1388" i="1"/>
  <c r="M1387" i="1"/>
  <c r="M1386" i="1"/>
  <c r="M1385" i="1"/>
  <c r="M1384" i="1"/>
  <c r="M1383" i="1"/>
  <c r="M1382" i="1"/>
  <c r="M1381" i="1"/>
  <c r="M1380" i="1"/>
  <c r="M1379" i="1"/>
  <c r="M1378" i="1"/>
  <c r="M1377" i="1"/>
  <c r="M1376" i="1"/>
  <c r="M1375" i="1"/>
  <c r="M1374" i="1"/>
  <c r="M1373" i="1"/>
  <c r="M1372" i="1"/>
  <c r="M1371" i="1"/>
  <c r="M1370" i="1"/>
  <c r="M1369" i="1"/>
  <c r="M1368" i="1"/>
  <c r="M1367" i="1"/>
  <c r="M1366" i="1"/>
  <c r="M1365" i="1"/>
  <c r="M1364" i="1"/>
  <c r="M1363" i="1"/>
  <c r="M1362" i="1"/>
  <c r="M1361" i="1"/>
  <c r="M1360" i="1"/>
  <c r="M1359" i="1"/>
  <c r="M1358" i="1"/>
  <c r="M1357" i="1"/>
  <c r="M1356" i="1"/>
  <c r="M1355" i="1"/>
  <c r="M1354" i="1"/>
  <c r="M1353" i="1"/>
  <c r="M1352" i="1"/>
  <c r="M1351" i="1"/>
  <c r="M1350" i="1"/>
  <c r="M1349" i="1"/>
  <c r="M1348" i="1"/>
  <c r="M1347" i="1"/>
  <c r="M1346" i="1"/>
  <c r="M1345" i="1"/>
  <c r="M1344" i="1"/>
  <c r="M1343" i="1"/>
  <c r="M1342" i="1"/>
  <c r="M1341" i="1"/>
  <c r="M1340" i="1"/>
  <c r="M1339" i="1"/>
  <c r="M1338" i="1"/>
  <c r="M1337" i="1"/>
  <c r="M1390" i="1" s="1"/>
  <c r="M1308" i="1"/>
  <c r="M1307" i="1"/>
  <c r="M1306" i="1"/>
  <c r="M1305" i="1"/>
  <c r="M1304" i="1"/>
  <c r="M1303" i="1"/>
  <c r="M1302" i="1"/>
  <c r="M1301" i="1"/>
  <c r="M1300" i="1"/>
  <c r="M1310" i="1" s="1"/>
  <c r="M1276" i="1"/>
  <c r="M1275" i="1"/>
  <c r="M1274" i="1"/>
  <c r="M1273" i="1"/>
  <c r="M1272" i="1"/>
  <c r="M1271" i="1"/>
  <c r="M1270" i="1"/>
  <c r="M1269" i="1"/>
  <c r="M1268" i="1"/>
  <c r="M1267" i="1"/>
  <c r="M1266" i="1"/>
  <c r="M1265" i="1"/>
  <c r="M1264" i="1"/>
  <c r="M1263" i="1"/>
  <c r="M1262" i="1"/>
  <c r="M1261" i="1"/>
  <c r="M1278" i="1" s="1"/>
  <c r="M1238" i="1"/>
  <c r="M1237" i="1"/>
  <c r="M1236" i="1"/>
  <c r="M1235" i="1"/>
  <c r="M1234" i="1"/>
  <c r="M1233" i="1"/>
  <c r="M1232" i="1"/>
  <c r="M1231" i="1"/>
  <c r="M1230" i="1"/>
  <c r="M1229" i="1"/>
  <c r="M1228" i="1"/>
  <c r="M1227" i="1"/>
  <c r="M1226" i="1"/>
  <c r="M1225" i="1"/>
  <c r="M1224" i="1"/>
  <c r="M1223" i="1"/>
  <c r="M1222" i="1"/>
  <c r="M1221" i="1"/>
  <c r="M1220" i="1"/>
  <c r="M1219" i="1"/>
  <c r="M1218" i="1"/>
  <c r="M1217" i="1"/>
  <c r="M1216" i="1"/>
  <c r="M1215" i="1"/>
  <c r="M1214" i="1"/>
  <c r="M1213" i="1"/>
  <c r="M1212" i="1"/>
  <c r="M1211" i="1"/>
  <c r="M1210" i="1"/>
  <c r="M1209" i="1"/>
  <c r="M1208" i="1"/>
  <c r="M1207" i="1"/>
  <c r="M1206" i="1"/>
  <c r="M1205" i="1"/>
  <c r="M1204" i="1"/>
  <c r="M1203" i="1"/>
  <c r="M1202" i="1"/>
  <c r="M1201" i="1"/>
  <c r="M1200" i="1"/>
  <c r="M1199" i="1"/>
  <c r="M1198" i="1"/>
  <c r="M1197" i="1"/>
  <c r="M1196" i="1"/>
  <c r="M1195" i="1"/>
  <c r="M1194" i="1"/>
  <c r="M1193" i="1"/>
  <c r="M1192" i="1"/>
  <c r="M1191" i="1"/>
  <c r="M1190" i="1"/>
  <c r="M1189" i="1"/>
  <c r="M1188" i="1"/>
  <c r="M1187" i="1"/>
  <c r="M1186" i="1"/>
  <c r="M1185" i="1"/>
  <c r="M1184" i="1"/>
  <c r="M1183" i="1"/>
  <c r="M1182" i="1"/>
  <c r="M1181" i="1"/>
  <c r="M1180" i="1"/>
  <c r="M1179" i="1"/>
  <c r="M1178" i="1"/>
  <c r="M1177" i="1"/>
  <c r="M1176" i="1"/>
  <c r="M1175" i="1"/>
  <c r="M1174" i="1"/>
  <c r="M1173" i="1"/>
  <c r="M1172" i="1"/>
  <c r="M1171" i="1"/>
  <c r="M1170" i="1"/>
  <c r="M1169" i="1"/>
  <c r="M1168" i="1"/>
  <c r="M1167" i="1"/>
  <c r="M1166" i="1"/>
  <c r="M1165" i="1"/>
  <c r="M1164" i="1"/>
  <c r="M1163" i="1"/>
  <c r="M1162" i="1"/>
  <c r="M1161" i="1"/>
  <c r="M1160" i="1"/>
  <c r="M1159" i="1"/>
  <c r="M1158" i="1"/>
  <c r="M1157" i="1"/>
  <c r="M1156" i="1"/>
  <c r="M1155" i="1"/>
  <c r="M1154" i="1"/>
  <c r="M1153" i="1"/>
  <c r="M1152" i="1"/>
  <c r="M1151" i="1"/>
  <c r="M1150" i="1"/>
  <c r="M1149" i="1"/>
  <c r="M1148" i="1"/>
  <c r="M1147" i="1"/>
  <c r="M1146" i="1"/>
  <c r="M1145" i="1"/>
  <c r="M1144" i="1"/>
  <c r="M1143" i="1"/>
  <c r="M1142" i="1"/>
  <c r="M1141" i="1"/>
  <c r="M1140" i="1"/>
  <c r="M1139" i="1"/>
  <c r="M1138" i="1"/>
  <c r="M1137" i="1"/>
  <c r="M1136" i="1"/>
  <c r="M1135" i="1"/>
  <c r="M1134" i="1"/>
  <c r="M1133" i="1"/>
  <c r="M1132" i="1"/>
  <c r="M1131" i="1"/>
  <c r="M1130" i="1"/>
  <c r="M1129" i="1"/>
  <c r="M1128" i="1"/>
  <c r="M1127" i="1"/>
  <c r="M1126" i="1"/>
  <c r="M1125" i="1"/>
  <c r="M1240" i="1" s="1"/>
  <c r="M1124" i="1"/>
  <c r="M1096" i="1"/>
  <c r="M1095" i="1"/>
  <c r="M1094" i="1"/>
  <c r="M1093" i="1"/>
  <c r="M1092" i="1"/>
  <c r="M1091" i="1"/>
  <c r="M1090" i="1"/>
  <c r="M1089" i="1"/>
  <c r="M1088" i="1"/>
  <c r="M1087" i="1"/>
  <c r="M1086" i="1"/>
  <c r="M1085" i="1"/>
  <c r="M1084" i="1"/>
  <c r="M1083" i="1"/>
  <c r="M1082" i="1"/>
  <c r="M1081" i="1"/>
  <c r="M1080" i="1"/>
  <c r="M1079" i="1"/>
  <c r="M1078" i="1"/>
  <c r="M1077" i="1"/>
  <c r="M1076" i="1"/>
  <c r="M1075" i="1"/>
  <c r="M1074" i="1"/>
  <c r="M1073" i="1"/>
  <c r="M1072" i="1"/>
  <c r="M1071" i="1"/>
  <c r="M1070" i="1"/>
  <c r="M1069" i="1"/>
  <c r="M1068" i="1"/>
  <c r="M1067" i="1"/>
  <c r="M1066" i="1"/>
  <c r="M1098" i="1" s="1"/>
  <c r="M1034" i="1"/>
  <c r="M1033" i="1"/>
  <c r="M1032" i="1"/>
  <c r="M1031" i="1"/>
  <c r="M1030" i="1"/>
  <c r="M1029" i="1"/>
  <c r="M1028" i="1"/>
  <c r="M1008" i="1"/>
  <c r="M1007" i="1"/>
  <c r="M1006" i="1"/>
  <c r="M1005" i="1"/>
  <c r="M1004" i="1"/>
  <c r="M1003" i="1"/>
  <c r="M1002" i="1"/>
  <c r="M1001" i="1"/>
  <c r="M1000" i="1"/>
  <c r="M999" i="1"/>
  <c r="M998" i="1"/>
  <c r="M997" i="1"/>
  <c r="M996" i="1"/>
  <c r="M995" i="1"/>
  <c r="M994" i="1"/>
  <c r="M993" i="1"/>
  <c r="M992" i="1"/>
  <c r="M991" i="1"/>
  <c r="M990" i="1"/>
  <c r="M989" i="1"/>
  <c r="M988" i="1"/>
  <c r="M987" i="1"/>
  <c r="M986" i="1"/>
  <c r="M985" i="1"/>
  <c r="M984" i="1"/>
  <c r="M983" i="1"/>
  <c r="M982" i="1"/>
  <c r="M981" i="1"/>
  <c r="M980" i="1"/>
  <c r="M979" i="1"/>
  <c r="M978" i="1"/>
  <c r="M977" i="1"/>
  <c r="M976" i="1"/>
  <c r="M975" i="1"/>
  <c r="M974" i="1"/>
  <c r="M973" i="1"/>
  <c r="M972" i="1"/>
  <c r="M971" i="1"/>
  <c r="M970" i="1"/>
  <c r="M969" i="1"/>
  <c r="M968" i="1"/>
  <c r="M967" i="1"/>
  <c r="M966" i="1"/>
  <c r="M965" i="1"/>
  <c r="M964" i="1"/>
  <c r="M963" i="1"/>
  <c r="M962" i="1"/>
  <c r="M961" i="1"/>
  <c r="M960" i="1"/>
  <c r="M959" i="1"/>
  <c r="M958" i="1"/>
  <c r="M957" i="1"/>
  <c r="M956" i="1"/>
  <c r="M955" i="1"/>
  <c r="M954" i="1"/>
  <c r="M953" i="1"/>
  <c r="M952" i="1"/>
  <c r="M951" i="1"/>
  <c r="M950" i="1"/>
  <c r="M949" i="1"/>
  <c r="M948" i="1"/>
  <c r="M947" i="1"/>
  <c r="M946" i="1"/>
  <c r="M945" i="1"/>
  <c r="M944" i="1"/>
  <c r="M943" i="1"/>
  <c r="M942" i="1"/>
  <c r="M941" i="1"/>
  <c r="M940" i="1"/>
  <c r="M939" i="1"/>
  <c r="M938" i="1"/>
  <c r="M937" i="1"/>
  <c r="M936" i="1"/>
  <c r="M935" i="1"/>
  <c r="M934" i="1"/>
  <c r="M933" i="1"/>
  <c r="M932" i="1"/>
  <c r="M931" i="1"/>
  <c r="M930" i="1"/>
  <c r="M1010" i="1" s="1"/>
  <c r="M880" i="1"/>
  <c r="M879" i="1"/>
  <c r="M878" i="1"/>
  <c r="M877" i="1"/>
  <c r="M876" i="1"/>
  <c r="M875" i="1"/>
  <c r="M874" i="1"/>
  <c r="M873" i="1"/>
  <c r="M872" i="1"/>
  <c r="M871" i="1"/>
  <c r="M870" i="1"/>
  <c r="M869" i="1"/>
  <c r="M868" i="1"/>
  <c r="M867" i="1"/>
  <c r="M866" i="1"/>
  <c r="M865" i="1"/>
  <c r="M864" i="1"/>
  <c r="M863" i="1"/>
  <c r="M862" i="1"/>
  <c r="M861" i="1"/>
  <c r="M860" i="1"/>
  <c r="M859" i="1"/>
  <c r="M858" i="1"/>
  <c r="M857" i="1"/>
  <c r="M856" i="1"/>
  <c r="M855" i="1"/>
  <c r="M854" i="1"/>
  <c r="M853" i="1"/>
  <c r="M852" i="1"/>
  <c r="M851" i="1"/>
  <c r="M850" i="1"/>
  <c r="M849" i="1"/>
  <c r="M848" i="1"/>
  <c r="M847" i="1"/>
  <c r="M846" i="1"/>
  <c r="M845" i="1"/>
  <c r="M844" i="1"/>
  <c r="M843" i="1"/>
  <c r="M842" i="1"/>
  <c r="M841" i="1"/>
  <c r="M840" i="1"/>
  <c r="M839" i="1"/>
  <c r="M838" i="1"/>
  <c r="M837" i="1"/>
  <c r="M836" i="1"/>
  <c r="M835" i="1"/>
  <c r="M834" i="1"/>
  <c r="M833" i="1"/>
  <c r="M832" i="1"/>
  <c r="M831" i="1"/>
  <c r="M830" i="1"/>
  <c r="M829" i="1"/>
  <c r="M828" i="1"/>
  <c r="M827" i="1"/>
  <c r="M826" i="1"/>
  <c r="M825" i="1"/>
  <c r="M824" i="1"/>
  <c r="M823" i="1"/>
  <c r="M822" i="1"/>
  <c r="M821" i="1"/>
  <c r="M820" i="1"/>
  <c r="M819" i="1"/>
  <c r="M818" i="1"/>
  <c r="M817" i="1"/>
  <c r="M816" i="1"/>
  <c r="M815" i="1"/>
  <c r="M814" i="1"/>
  <c r="M813" i="1"/>
  <c r="M812" i="1"/>
  <c r="M811" i="1"/>
  <c r="M810" i="1"/>
  <c r="M809" i="1"/>
  <c r="M808" i="1"/>
  <c r="M807" i="1"/>
  <c r="M806" i="1"/>
  <c r="M805" i="1"/>
  <c r="M804" i="1"/>
  <c r="M803" i="1"/>
  <c r="M802" i="1"/>
  <c r="M882" i="1" s="1"/>
  <c r="M801" i="1"/>
  <c r="M800" i="1"/>
  <c r="M778" i="1"/>
  <c r="M777" i="1"/>
  <c r="M776" i="1"/>
  <c r="M775" i="1"/>
  <c r="M774" i="1"/>
  <c r="M773" i="1"/>
  <c r="M772" i="1"/>
  <c r="M771" i="1"/>
  <c r="M770" i="1"/>
  <c r="M769" i="1"/>
  <c r="M768" i="1"/>
  <c r="M767" i="1"/>
  <c r="M766" i="1"/>
  <c r="M765" i="1"/>
  <c r="M764" i="1"/>
  <c r="M763" i="1"/>
  <c r="M762" i="1"/>
  <c r="M761" i="1"/>
  <c r="M760" i="1"/>
  <c r="M759" i="1"/>
  <c r="M758" i="1"/>
  <c r="M757" i="1"/>
  <c r="M756" i="1"/>
  <c r="M755" i="1"/>
  <c r="M754" i="1"/>
  <c r="M753" i="1"/>
  <c r="M752" i="1"/>
  <c r="M751" i="1"/>
  <c r="M750" i="1"/>
  <c r="M749" i="1"/>
  <c r="M748" i="1"/>
  <c r="M747" i="1"/>
  <c r="M746" i="1"/>
  <c r="M745" i="1"/>
  <c r="M744" i="1"/>
  <c r="M743" i="1"/>
  <c r="M742" i="1"/>
  <c r="M741" i="1"/>
  <c r="M740" i="1"/>
  <c r="M739" i="1"/>
  <c r="M738" i="1"/>
  <c r="M737" i="1"/>
  <c r="M736" i="1"/>
  <c r="M735" i="1"/>
  <c r="M734" i="1"/>
  <c r="M733" i="1"/>
  <c r="M780" i="1" s="1"/>
  <c r="M690" i="1"/>
  <c r="M689" i="1"/>
  <c r="M688" i="1"/>
  <c r="M687" i="1"/>
  <c r="M686" i="1"/>
  <c r="M685" i="1"/>
  <c r="M684" i="1"/>
  <c r="M683" i="1"/>
  <c r="M682" i="1"/>
  <c r="M681" i="1"/>
  <c r="M680" i="1"/>
  <c r="M679" i="1"/>
  <c r="M678" i="1"/>
  <c r="M677" i="1"/>
  <c r="M676" i="1"/>
  <c r="M675" i="1"/>
  <c r="M674" i="1"/>
  <c r="M673" i="1"/>
  <c r="M672" i="1"/>
  <c r="M671" i="1"/>
  <c r="M670" i="1"/>
  <c r="M669" i="1"/>
  <c r="M668" i="1"/>
  <c r="M667" i="1"/>
  <c r="M666" i="1"/>
  <c r="M665" i="1"/>
  <c r="M664" i="1"/>
  <c r="M663" i="1"/>
  <c r="M662" i="1"/>
  <c r="M661" i="1"/>
  <c r="M660" i="1"/>
  <c r="M659" i="1"/>
  <c r="M658" i="1"/>
  <c r="M657" i="1"/>
  <c r="M656" i="1"/>
  <c r="M655" i="1"/>
  <c r="M654" i="1"/>
  <c r="M653" i="1"/>
  <c r="M652" i="1"/>
  <c r="M651" i="1"/>
  <c r="M650" i="1"/>
  <c r="M649" i="1"/>
  <c r="M648" i="1"/>
  <c r="M647" i="1"/>
  <c r="M646" i="1"/>
  <c r="M645" i="1"/>
  <c r="M644" i="1"/>
  <c r="M643" i="1"/>
  <c r="M642" i="1"/>
  <c r="M641" i="1"/>
  <c r="M640" i="1"/>
  <c r="M639" i="1"/>
  <c r="M638" i="1"/>
  <c r="M637" i="1"/>
  <c r="M636" i="1"/>
  <c r="M635" i="1"/>
  <c r="M634" i="1"/>
  <c r="M633" i="1"/>
  <c r="M632" i="1"/>
  <c r="M694" i="1" s="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43" i="1"/>
  <c r="M44" i="1"/>
  <c r="M45" i="1"/>
  <c r="M46" i="1"/>
  <c r="M47" i="1"/>
  <c r="M48" i="1"/>
  <c r="M42" i="1"/>
  <c r="M25" i="1"/>
  <c r="M26" i="1"/>
  <c r="M27" i="1"/>
  <c r="M28" i="1"/>
  <c r="M29" i="1"/>
  <c r="M30" i="1"/>
  <c r="M31" i="1"/>
  <c r="M32" i="1"/>
  <c r="M33" i="1"/>
  <c r="M34" i="1"/>
  <c r="M35" i="1"/>
  <c r="M36" i="1"/>
  <c r="M37" i="1"/>
  <c r="M38" i="1"/>
  <c r="M39" i="1"/>
  <c r="M40" i="1"/>
  <c r="M41" i="1"/>
  <c r="M24" i="1"/>
  <c r="M1714" i="1" l="1"/>
  <c r="M1036" i="1"/>
  <c r="M2440" i="1" l="1"/>
  <c r="M2430" i="1"/>
  <c r="M582" i="1"/>
  <c r="L2444" i="1" l="1"/>
  <c r="M2444" i="1" s="1"/>
  <c r="M2446" i="1" s="1"/>
  <c r="M2448" i="1" l="1"/>
  <c r="M2449" i="1" s="1"/>
</calcChain>
</file>

<file path=xl/sharedStrings.xml><?xml version="1.0" encoding="utf-8"?>
<sst xmlns="http://schemas.openxmlformats.org/spreadsheetml/2006/main" count="2227" uniqueCount="998">
  <si>
    <t>*</t>
  </si>
  <si>
    <t>M22-03</t>
  </si>
  <si>
    <t>14/04/2023</t>
  </si>
  <si>
    <t>.</t>
  </si>
  <si>
    <t>3.3.1.3</t>
  </si>
  <si>
    <t>DBSA KZN - DINGIZWE PS</t>
  </si>
  <si>
    <t>COUNTER</t>
  </si>
  <si>
    <t>ISC</t>
  </si>
  <si>
    <t>SECTION</t>
  </si>
  <si>
    <t>BILL</t>
  </si>
  <si>
    <t>PAGE NO</t>
  </si>
  <si>
    <t>ITEM NO</t>
  </si>
  <si>
    <t>DOC REF</t>
  </si>
  <si>
    <t>PAY REF</t>
  </si>
  <si>
    <t>DESCRIPTION</t>
  </si>
  <si>
    <t>UNIT</t>
  </si>
  <si>
    <t>QUANTITY</t>
  </si>
  <si>
    <t>RATE</t>
  </si>
  <si>
    <t>AMOUNT</t>
  </si>
  <si>
    <t>BILL NO. 1 PRELIMINARIES</t>
  </si>
  <si>
    <t>H1</t>
  </si>
  <si>
    <t>MEANING OF TERMS "TENDER / TENDERER"</t>
  </si>
  <si>
    <t>H3</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</si>
  <si>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</si>
  <si>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</si>
  <si>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</si>
  <si>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</si>
  <si>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</si>
  <si>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</si>
  <si>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</si>
  <si>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</si>
  <si>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H4</t>
  </si>
  <si>
    <t xml:space="preserve">A1.0	DEFINITIONS AND INTERPRETATION  Clause 1.0  Clause 1.1 Definition of "Commencement Date" is added: </t>
  </si>
  <si>
    <t>CONT</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</si>
  <si>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</si>
  <si>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</si>
  <si>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</si>
  <si>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"Interest" is amended by replacing it with the following:</t>
  </si>
  <si>
    <t>“INTEREST” means the interest rates applicable on this contract, whether specifically indicated in the relevant clauses or not, will be in terms of the legislation of the Republic of South Africa, and in particular:</t>
  </si>
  <si>
    <t>(a) 	in respect of interest owed by the employer, the interest rate as determined by the Minister of Justice and Constitutional Development, from time to time, in terms of section 1(2) of the Prescribed Rate of Interest Act, 1975 (Act No. 55 of 1975), will apply; and</t>
  </si>
  <si>
    <t>(b)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</si>
  <si>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</si>
  <si>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  Fixed:_______ Value related:_______ Time related:_______</t>
  </si>
  <si>
    <t>Item</t>
  </si>
  <si>
    <t>OBJECTIVE AND PREPARATION</t>
  </si>
  <si>
    <t>A2.0	OFFER, ACCEPTANCE AND PERFORMANCE  Clause 2.0  Fixed:_______ Value related:_______ Time related:______</t>
  </si>
  <si>
    <t xml:space="preserve">A3.0	DOCUMENTS 	Clause 3.0Clause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 	Fixed:_______ Value related:_______ Time related:________ 	</t>
  </si>
  <si>
    <t xml:space="preserve">A4.0	DESIGN RESPONSIBILITY 	Clause 4.0 	Fixed:_______ Value related:_______ Time related:________ 	</t>
  </si>
  <si>
    <t>A5.0	EMPLOYER’S AGENTS Clause 5.0Clause 5.1.2 is amended to include clauses 32.6.3, 34.3 and 34.4 Fixed:_______ Value related:_______ Time related:_______</t>
  </si>
  <si>
    <t>A6.0	SITE REPRESENTATIVE Clause 6.0 Fixed:_______ Value related:_______ Time related:________</t>
  </si>
  <si>
    <t>A7.0	COMPLIANCE WITH REGULATIONS Clause 7.0 Note: The provisions herein include inter alia, compliance with all the requirements set out in the Construction Regulations, 2003 issued under the Occupational Health and Safety Act, 1993 (Act No 85 of 1993), and in particular with Regulation 5(1) requiring the compilation of a health and safety plan, as well as Regulation 6(1) requiring the appointment of a construction supervisor See also clause C10 of Section C - Specific Preliminaries Fixed:_______ Value related:_______ Time related:________</t>
  </si>
  <si>
    <t>A8.0	WORKS RISK Clause 8.0 Fixed:_______ Value related:_______ Time related:_______</t>
  </si>
  <si>
    <t>A9.0	INDEMNITIES Clause 9.0 Fixed:_______ Value related:_______ Time related:_______</t>
  </si>
  <si>
    <t>A10.0	WORKS INSURANCES Clause 10.0 Clause 10.0 is amended by the addition of the following clauses:</t>
  </si>
  <si>
    <t xml:space="preserve">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 </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</si>
  <si>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</si>
  <si>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</si>
  <si>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</si>
  <si>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</si>
  <si>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</si>
  <si>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</si>
  <si>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</si>
  <si>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 xml:space="preserve">(e)	Where the execution of the works involves the risk of removal of or interference with support to adjoining properties including land or structures or any structures 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</si>
  <si>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</si>
  <si>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</si>
  <si>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</si>
  <si>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</si>
  <si>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</si>
  <si>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</si>
  <si>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 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</si>
  <si>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Fixed:_______ Value related:_______ Time related:_______</t>
  </si>
  <si>
    <t>A11.0	LIABILITY INSURANCES  Clause 11.0  Fixed:____ Value related:_______ Time related:_______</t>
  </si>
  <si>
    <t>A12.0	EFFECTING INSURANCES  Clause 12.0  Fixed:_______ Value related:_______ Time related:_______</t>
  </si>
  <si>
    <t>A13.0	No clause</t>
  </si>
  <si>
    <t>A14.0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</si>
  <si>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</si>
  <si>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</si>
  <si>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</si>
  <si>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 one (21) calendar days from commencement date. Should the contractor fail to select the security to be provided or should the contractor fail to provide the employer with the selected security within twenty 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</si>
  <si>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</si>
  <si>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 one (21) calendar days from commencement date</t>
  </si>
  <si>
    <t>14.3.2 Within twenty one (21) calendar days of the date of practical completion of the works the employer shall reduce the cash deposit to an amount equal to three per cent (3%) of the contract value (excluding VAT), and refund the balance to the contractor</t>
  </si>
  <si>
    <t>14.3.3 Within twenty 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</si>
  <si>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</si>
  <si>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</si>
  <si>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</si>
  <si>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</si>
  <si>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 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</si>
  <si>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</si>
  <si>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</si>
  <si>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</si>
  <si>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</si>
  <si>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</si>
  <si>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</si>
  <si>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</si>
  <si>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</si>
  <si>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</si>
  <si>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</si>
  <si>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 one (21) calendar days from commencement date</t>
  </si>
  <si>
    <t>14.6.2 Within twenty 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</si>
  <si>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</si>
  <si>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</si>
  <si>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</si>
  <si>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</si>
  <si>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</si>
  <si>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</si>
  <si>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 Value related:_______ Time related:_______</t>
  </si>
  <si>
    <t>EXECUTION</t>
  </si>
  <si>
    <t>A15.0	PREPARATION FOR AND EXECUTION OF THE WORKS  Clause 15.0  Clause 15.1.1 is amended by replacing it with:  No Clause</t>
  </si>
  <si>
    <t>Clause 15.1 is amended by the addition of the following clause:  15.1.4 An acceptable health and safety plan, required in terms of the Occupational Health and Safety Act, 1993 (Act 85 of 1993), within twenty one (21) calendar days of commencement date</t>
  </si>
  <si>
    <t>Clause 15.2.1 is amended by replacing it with the following clause:</t>
  </si>
  <si>
    <t>Give the contractor possession of the site within ten (10) working days of the contractor complying with the terms of 15.1.2 and 15.1.4  Fixed:_______ Value related:_______ Time related:_______</t>
  </si>
  <si>
    <t>A16.0	ACCESS TO THE WORKS  Clause 16.0  Fixed:_______ Value related:_______ Time related:_______</t>
  </si>
  <si>
    <t>A17.0	CONTRACT INSTRUCTIONS  Clause 17.0  Fixed:_______ Value related:_______ Time related:_______</t>
  </si>
  <si>
    <t>A18.0	SETTING OUT OF THE WORKS  Clause 18.0  Fixed:_______ Value related:_______ Time related:_______</t>
  </si>
  <si>
    <t>A19.0	ASSIGNMENT  Clause 19.0  Fixed:_______ Value related:_______ Time related:_______</t>
  </si>
  <si>
    <t xml:space="preserve">A20.0	NOMINATED SUB-CONTRACTORSClause 20.0Clause 20.1.3 is amended by replacing it with the following: No ClauseNote: See item B9.1 hereinafter for adjustment of attendance on nominated subcontractors executing work allowed for under provisional sums 	Fixed:_______ Value related:_______ Time related:_______	</t>
  </si>
  <si>
    <t>A21.0	SELECTED SUBCONTRACTORS  Clause 21.0  Clause 21 is amended by replacing it with:  No Clause  Fixed:_______ Value related:_______ Time related:_______</t>
  </si>
  <si>
    <t>A22.0	EMPLOYER’S DIRECT CONTRACTORS  Clause 22.0  Fixed:_______ Value related:_______ Time related:_______</t>
  </si>
  <si>
    <t>A23.0	CONTRACTOR'S DOMESTIC SUBCONTRACTORS  Clause 23.0  Fixed:_______ Value related:_______ Time related:_______</t>
  </si>
  <si>
    <t>COMPLETION</t>
  </si>
  <si>
    <t>A24.0	PRACTICAL COMPLETION  Clause 24.0  Fixed:_______ Value related:_______ Time related:_______</t>
  </si>
  <si>
    <t>A25.0	WORK'S COMPLETION  Clause 25.0  Fixed:_______ Value related:_______ Time related:_______</t>
  </si>
  <si>
    <t xml:space="preserve">A26.0	FINAL COMPLETION  Clause 26.0   Fixed:_______ Value related:_______ Time related:_______ 	   </t>
  </si>
  <si>
    <t>A27.0	LATENT DEFECTS LIABILITY PERIOD  Clause 27.0  Fixed:_______ Value related:_______ Time related:_______</t>
  </si>
  <si>
    <t xml:space="preserve">A28.0	SECTIONAL COMPLETION  Clause 28.0  Fixed:_______ Value related:_______ Time related:_______ </t>
  </si>
  <si>
    <t>A29.0	REVISION OF DATE FOR PRACTICAL COMPLETION  Clause 29.0  Fixed:_______ Value related:_______ Time related:_______</t>
  </si>
  <si>
    <t>A30.0	PENALTY FOR NON-COMPLETION  Clause 30.0  Fixed:_______ Value related:_______ Time related:_______</t>
  </si>
  <si>
    <t>PAYMENT</t>
  </si>
  <si>
    <t>A31.0	INTERIM PAYMENT TO THE CONTRACTOR  Clause 31.0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</si>
  <si>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</si>
  <si>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</si>
  <si>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 five per cent (95%) of such value in interim payment certificates issued up to the date of practical completion</t>
  </si>
  <si>
    <t>31.8(A).2 Ninety seven per cent (97%) of such value in interim payment certificates issued on the date of practical completion and up to but excluding the date of final completion</t>
  </si>
  <si>
    <t>31.8(A).3 Ninety 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</si>
  <si>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</si>
  <si>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</si>
  <si>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</si>
  <si>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</si>
  <si>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 seven per cent (97%) of such value in interim payment certificates issued on the date of practical completion and up to but excluding the date of final completion</t>
  </si>
  <si>
    <t>31.8(B).3 Ninety 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</si>
  <si>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</si>
  <si>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</si>
  <si>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 Value related:_______ Time related:_______</t>
  </si>
  <si>
    <t xml:space="preserve">A32.0	ADJUSTMENT TO THE CONTRACT VALUE  Clause 32.0  Clauses 32.5.1, 32.5.4 and 32.5.7 are amended by the addition of the following at the end of the sentence:  "due to no fault of the contractor"  Fixed:_______ Value related:_______ Time related:_______   </t>
  </si>
  <si>
    <t xml:space="preserve">A33.0	RECOVERY OF EXPENSE AND LOSS  Clause 33.0  Clause 33.2 is amended by adding the following clauses: </t>
  </si>
  <si>
    <t>33.2.9 the contractor’s failure or neglect to commence with the works on the dates prescribed in the contract</t>
  </si>
  <si>
    <t>33.2.10 the contractor’s failure or neglect to proceed with the works in terms of the contract</t>
  </si>
  <si>
    <t>33.2.11 the contractor’s failure or neglect for any reason to complete the works in accordance with the contract</t>
  </si>
  <si>
    <t>33.2.12 the contractor’s refusal or neglect to comply strictly with any of the conditions of contract or any contract instructions and/or orders in writing given in terms of the contract</t>
  </si>
  <si>
    <t>33.2.13 the contractor’s estate being sequestrated, liquidated or surrendered in terms of the insolvency laws in force within the Republic of South Africa  Fixed:_______ Value related:_______ Time related:_______</t>
  </si>
  <si>
    <t xml:space="preserve">A34.0 	FINAL ACCOUNT AND FINAL PAYMENT  Clause 34.0  Clause 34.13 is amended by replacing “seven (7) calendar days” with “twenty one (21) calendar days” and deleting the words “subject to the employer giving the contractor a tax invoice for the amount due”  Fixed:_______ Value related:_______ Time related:_______ </t>
  </si>
  <si>
    <t>A35.0	PAYMENT TO OTHER PARTIES  Clause 35.0  Fixed:_______ Value related:_______ Time related:_______</t>
  </si>
  <si>
    <t>CANCELLATION</t>
  </si>
  <si>
    <t>A36.0	CANCELLATION BY EMPLOYER - CONTRACTOR’S DEFAULT 	  Clause 36.0  Clause 36.3 is amended by removing the reference to “No clause” and replacing the words “principal agent” with “employer”</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</si>
  <si>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</si>
  <si>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</si>
  <si>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A37.0	CANCELLATION BY EMPLOYER - LOSS AND DAMAGE  Clause 37.0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</si>
  <si>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</si>
  <si>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 xml:space="preserve">A38.0	CANCELLATION BY CONTRACTOR - EMPLOYER’S DEFAULT  Clause 38.0  Clause 38.0 is amended by the addition of the following clause: </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</si>
  <si>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</si>
  <si>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A39.0	CANCELLATION - CESSATION OF THE WORKS  Clause 39.0  Fixed:_______ Value related:_______ Time related:_______</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</si>
  <si>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 Value related:_______ Time related:_______ 	</t>
  </si>
  <si>
    <t>SUBSTITUTE PROVISIONS</t>
  </si>
  <si>
    <t>A41.0	STATE CLAUSES  Clause 41.0  Fixed:_______ Value related:_______ Time related:_______</t>
  </si>
  <si>
    <t>CONTRACT VARIABLES</t>
  </si>
  <si>
    <t>THE SCHEDULE (DPW04EC)</t>
  </si>
  <si>
    <t>A42.0	PRE-TENDER INFORMATION  Clause 42.0  Tenderers are referred to the Contact Variables and Notes to Tenderers (EC) for variables pertaining to this contract  Fixed:_______ Value related:_______ Time related:_______</t>
  </si>
  <si>
    <t>SECTION B: JBCC PRELIMINARIES</t>
  </si>
  <si>
    <t>B1.0	DEFINITIONS AND INTERPRETATION</t>
  </si>
  <si>
    <t>B1.1	Definitions and interpretation  Fixed:_______ Value related:_______ Time related:_______</t>
  </si>
  <si>
    <t>B2.0	DOCUMENTS</t>
  </si>
  <si>
    <t>B2.1	Checking of documents  Fixed:_______ Value related:_______ Time related:_______</t>
  </si>
  <si>
    <t>B2.2	Provisional bills of quantities  Fixed:_______ Value related:_______ Time related:_______</t>
  </si>
  <si>
    <t>B2.3	Availability of construction documentation  Fixed:_______ Value related:_______ Time related:_______</t>
  </si>
  <si>
    <t>B2.4	Interests of agents  Fixed:_______ Value related:_______ Time related:_______</t>
  </si>
  <si>
    <t>B2.5	Priced documents  Fixed:_______ Value related:_______ Time related:_______</t>
  </si>
  <si>
    <t>B2.6	Tender submission  Clause 2.6 is amended by replacing "JBCC Form of Tender" with "Form of Offer and Acceptance (DPW07)"  Fixed:_______ Value related:_______ Time related:_______</t>
  </si>
  <si>
    <t>B3.0	THE SITE</t>
  </si>
  <si>
    <t>B3.1	Defined works area  Fixed:_______ Value related:_______ Time related:_______</t>
  </si>
  <si>
    <t>B3.2	Geotechnical investigation  Fixed:_______ Value related:_______ Time related:_______</t>
  </si>
  <si>
    <t>B3.3	Inspection of the site  Tenderers shall complete the Site Inspection Certificate (DW16 EC) included in the tender documents and return the same with the tender submission.  Fixed:_______ Value related:_______ Time related:_______</t>
  </si>
  <si>
    <t>B3.4	Existing premises occupied  Fixed:_______ Value related:_______ Time related:_______</t>
  </si>
  <si>
    <t>B3.5	Previous work - dimensional accuracy  Fixed:_______ Value related:_______ Time related:_______</t>
  </si>
  <si>
    <t>B3.6	Previous work - defects  Fixed:_______ Value related:_______ Time related:_______</t>
  </si>
  <si>
    <t>B3.7	Services - known  Fixed:_______ Value related:_______ Time related:_______</t>
  </si>
  <si>
    <t>B3.8	Services - unknown  Fixed:_______ Value related:_______ Time related:_______</t>
  </si>
  <si>
    <t>B3.9	Protection of trees  Fixed:_______ Value related:_______ Time related:_______</t>
  </si>
  <si>
    <t>B3.10	Articles of value  Fixed:_______ Value related:_______ Time related:_______</t>
  </si>
  <si>
    <t>B3.11	Inspection of adjoining properties  Fixed:_______ Value related:_______ Time related:_______</t>
  </si>
  <si>
    <t>B4.0	MANAGEMENT OF CONTRACT</t>
  </si>
  <si>
    <t>B4.1	Management of the works  Fixed:_______ Value related:_______ Time related:_______</t>
  </si>
  <si>
    <t>B4.2	Programme for the works  Fixed:_______ Value related:_______ Time related:_______</t>
  </si>
  <si>
    <t>B4.3	Progress meetings  Fixed:_______ Value related:_______ Time related:_______</t>
  </si>
  <si>
    <t>B4.4	Technical meetings  Fixed:_______ Value related:_______ Time related:_______</t>
  </si>
  <si>
    <t>B4.5	Labour and plant records  Fixed:_______ Value related:_______ Time related:_______</t>
  </si>
  <si>
    <t>B5.0	SAMPLES, SHOP DRAWINGS AND MANUFACTURERS’ INSTRUCTIONS</t>
  </si>
  <si>
    <t>B5.1	Samples of materials  Fixed:_______ Value related:_______ Time related:_______</t>
  </si>
  <si>
    <t>B5.2	Workmanship samples  Fixed:_______ Value related:_______ Time related:________</t>
  </si>
  <si>
    <t>B5.3	Shop drawings  Fixed:_______ Value related:_______ Time related:_______</t>
  </si>
  <si>
    <t>B5.4	Compliance with manufacturers' instructions  Fixed:_______ Value related:_______ Time related:_______</t>
  </si>
  <si>
    <t>B6.0	TEMPORARY WORKS AND PLANT</t>
  </si>
  <si>
    <t>B6.1	Deposits and fees  Fixed:_______ Value related:_______ Time related:_______</t>
  </si>
  <si>
    <t>B6.2	Enclosure of the works  Fixed:________ Value related:_______ Time related:_______</t>
  </si>
  <si>
    <t>B6.3	Advertising  Fixed:_______ Value related:_______ Time related:_______</t>
  </si>
  <si>
    <t>B6.4	Plant, equipment, sheds and offices  Fixed:______ Value related:_______ Time related:________</t>
  </si>
  <si>
    <t>B6.5	Main notice board  Fixed:_______ Value related:_______ Time related:________</t>
  </si>
  <si>
    <t>B6.6	Subcontractors’ notice board  Fixed:________ Value related:_______ Time related:_______</t>
  </si>
  <si>
    <t>B7.0	TEMPORARY SERVICES</t>
  </si>
  <si>
    <t xml:space="preserve">B7.1	Location  Fixed:_______ Value related:_______ Time related:_______ </t>
  </si>
  <si>
    <t xml:space="preserve">B7.2	Water  Fixed:_____ Value related:_______ Time related:________ </t>
  </si>
  <si>
    <t xml:space="preserve">B7.3	Electricity  Fixed:_____ Value related:_______ Time related:________ </t>
  </si>
  <si>
    <t>B7.4	Telecommunication facilities  Fixed:_______ Value related:_______ Time related:________</t>
  </si>
  <si>
    <t>B7.5	Ablution facilities  Fixed:_________ Value related:_______ Time related:_____</t>
  </si>
  <si>
    <t>B8.0	PRIME COST AMOUNTS</t>
  </si>
  <si>
    <t>B8.1	Responsibility for prime cost amounts  Fixed:_______ Value related:_______ Time related:_______</t>
  </si>
  <si>
    <t>B9.0	ATTENDANCE ON N/S SUBCONTRACTORS</t>
  </si>
  <si>
    <t>B9.1	General attendance  The schedule rates providing for attendance on nominated subcontractors and other contractors, will be adjusted only if the scope of the work has changed.  Fixed:_______ Value related:_______ Time related:_______</t>
  </si>
  <si>
    <t>B9.2	Special attendance  Fixed:_______ Value related:_______ Time related:_______</t>
  </si>
  <si>
    <t>B9.3	Commissioning - fuel, water and electricity  Fixed:_______ Value related:_______ Time related:_______</t>
  </si>
  <si>
    <t>B10.0	FINANCIAL ASPECTS</t>
  </si>
  <si>
    <t>B10.1	Statutory taxes, duties and levies  Fixed:_______ Value related:_______ Time related:_______</t>
  </si>
  <si>
    <t>B10.2	Payment for preliminaries  Fixed:_______ Value related:_______ Time related:_______</t>
  </si>
  <si>
    <t>B10.3	Adjustment of preliminaries  Fixed:_______ Value related:_______ Time related:_______</t>
  </si>
  <si>
    <t>B10.4	Payment certificate cash flow  Fixed:_______ Value related:_______ Time related:_______</t>
  </si>
  <si>
    <t>B11.0	GENERAL</t>
  </si>
  <si>
    <t>B11.1	Protection of the works  Fixed:_______ Value related:_______ Time related:_______</t>
  </si>
  <si>
    <t>B11.2	Protection / isolation of existing / sectionally occupied works  Fixed:_______ Value related:_______ Time related:_______</t>
  </si>
  <si>
    <t>B11.3	Security of the works  Fixed:_______ Value related:_______ Time related:_______</t>
  </si>
  <si>
    <t xml:space="preserve">B11.4	Notice before covering work  Fixed:_______ Value related:_______ Time related:_______ </t>
  </si>
  <si>
    <t xml:space="preserve">B11.5	Disturbance  Fixed:_______ Value related:_______ Time related:_______ </t>
  </si>
  <si>
    <t>B11.6	Environmental disturbance  Fixed:_______ Value related:_______ Time related:_______</t>
  </si>
  <si>
    <t>B11.7	Works cleaning and clearing  Fixed:_______ Value related:_______ Time related:______</t>
  </si>
  <si>
    <t>B11.8	Vermin  Fixed:_______ Value related:_______ Time related:_____</t>
  </si>
  <si>
    <t>B11.9	Overhand work  Fixed:_______ Value related:_______ Time related:_______</t>
  </si>
  <si>
    <t>B11.10	Instruction manuals and guarantees  Fixed:_______ Value related:_______ Time related:_______</t>
  </si>
  <si>
    <t>B11.11	As built information  Fixed:_______ Value related:_______ Time related:_______</t>
  </si>
  <si>
    <t xml:space="preserve">B11.12	Tenant installations  Fixed:_______ Value related:_______ Time related:_______ </t>
  </si>
  <si>
    <t>B12.0	SCHEDULE OF VARIABLES</t>
  </si>
  <si>
    <t>B12.1	Pre-tender information  Fixed:_______ Value related:_______ Time related:_______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</si>
  <si>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</si>
  <si>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</si>
  <si>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12.1	PRE TENDER INFORMATION 12.1.1	Provisional Bills of Quantities [2.2]	The quantities are provisional			No</t>
  </si>
  <si>
    <t>12.1.2	Availability of construction documentation [2.3]	Construction documentation is complete Yes</t>
  </si>
  <si>
    <t>12.1.3	Interests of agents [2.4]	Details:	 Nil</t>
  </si>
  <si>
    <t>12.1.4	Defined works area [3.1]	Details:  	The work area will be pointed out by the principal agent to the contractor who will sign a written acknowledgement therefor before commencing operations.</t>
  </si>
  <si>
    <t xml:space="preserve">12.1.5	Geotechnical investigation[3.2]	Details: 	</t>
  </si>
  <si>
    <t>12.1.6	Existing premises occupied [3.4]	Specific requirements:  	Not applicable.</t>
  </si>
  <si>
    <t>12.1.7	Previous work - dimensional accuracy[3.5]	Details: 	Not applicable.</t>
  </si>
  <si>
    <t xml:space="preserve">12.1.8	Previous work - defects[3.6}	Details: </t>
  </si>
  <si>
    <t>12.1.9	Services - known[3.7]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</si>
  <si>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12.1.10	Protection of trees[3.9]	Specific requirements: 	Only those trees and shrubs indicated as such on the drawings shall be removed or cut back. The remainder of the trees and shrubs shall be left undamaged.</t>
  </si>
  <si>
    <t>12.1.11	Inspection of adjoining properties[3.11]	Specific requirements: 	The contractor shall make his own arrangements with owners of adjoining properties in order to execute the works.</t>
  </si>
  <si>
    <t>12.1.12	Enclosure of the works[6.2]	Specific requirements: 	The contractor shall provide, erect, alter as necessary, maintain, remove and make good on completion of the works suitable hoardings, complete with gantries, fans, safety screens, barriers, guard railing, access gates, covered gangways, steel sections at crane lifts, splayed corners, returned ends, etc. as indicated on the drawings and as necessary for the enclosure of the works and the protection of the public, all to the satisfaction of principal agent and the Local Authority.</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</si>
  <si>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</si>
  <si>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</si>
  <si>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Specific requirements: No</t>
  </si>
  <si>
    <t>12.1.16	Water [7.2]	Option A (by contractor) Yes</t>
  </si>
  <si>
    <t>12.1.17	Electricity [7.3]	Option A (by contractor) Yes</t>
  </si>
  <si>
    <t>12.1.18	Telecommunications [7.4]	Telephone Yes 	Facsimile Yes 	E-mail Yes</t>
  </si>
  <si>
    <t>12.1.19	Ablution facilities [7.5]	Option A (by contractor) Yes</t>
  </si>
  <si>
    <t>12.1.20	Protection of existing/sectionally occupied works [11.2]	Protection is requiredNo</t>
  </si>
  <si>
    <t>12.1.21	Special attendance [9.2]	Subcontractors (1) details:  	Subcontractors (2) details:  	Subcontractors (3) details:  	Subcontractors (4) details:</t>
  </si>
  <si>
    <t xml:space="preserve">12.1.22	Protection of works [11.1]	Specific requirements: </t>
  </si>
  <si>
    <t xml:space="preserve">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 </t>
  </si>
  <si>
    <t xml:space="preserve">12.1.24	Environmental disturbance [11.6]	Specific requirements: </t>
  </si>
  <si>
    <t>12.2	POST-TENDER INFORMATION</t>
  </si>
  <si>
    <t xml:space="preserve">12.2.1	Payment of preliminaries [10.2]	Option A (pro-rated) (Yes/No) 	Option B (calculated) (Yes/No)  </t>
  </si>
  <si>
    <t>12.2.2	Adjustment of preliminaries [10.3]	Option A (three categories) (Yes/No) 	Option B (detailed breakdown) (Yes/No)</t>
  </si>
  <si>
    <t xml:space="preserve">12.2.3	Additional agreed preliminaries items 	Details: </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</si>
  <si>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</si>
  <si>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</si>
  <si>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 Value related:_______ Time related:_______</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</si>
  <si>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 Value related:_______ Time related:_______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</si>
  <si>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________Value related:_______ Time related:_______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</si>
  <si>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 Value related:_______ Time related:_______</t>
  </si>
  <si>
    <t>C5 - C9	SECURITY CLAUSES  Clause C5 - C9: Viewing of site in security areas, commencement of work in security areas, entrance permits to security areas, security check on personnel, prohibition on taking photographs are not applicable.  Fixed: _______ Value related:_______ Time related:_______</t>
  </si>
  <si>
    <t>C10	HIV/AIDS AWARENESS  It is required of the contractor to thoroughly study the HIV/AIDS Specification (PW1544)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</si>
  <si>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C10.1	AWARENESS CAMPAIGN  Selection, appointment, briefing and making available of an Awareness Campaign including provision of all relevant services, all in accordance with the HIV/AIDS Specification  Fixed:_____ Value related:______ Time related:________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</si>
  <si>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 Value related:______ Time related:________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</si>
  <si>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 Value related:______ Time related:_________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</si>
  <si>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 Value related:______ Time related:_______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</si>
  <si>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 Value related:_____ Time related:_________</t>
  </si>
  <si>
    <t>C11	OCCUPATIONAL HEALTH AND SAFETY ACT  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 lump sum document.  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  Fixed:_______ Value related:_______ Time related:_______</t>
  </si>
  <si>
    <t>THE SCHEDULE</t>
  </si>
  <si>
    <t xml:space="preserve">Information necessary for completion of those clauses contained in the schedule which are necessary for tender purposes is given hereunder. </t>
  </si>
  <si>
    <t>41.0 	PRE-TENDER INFORMATION</t>
  </si>
  <si>
    <t xml:space="preserve">41.1 	CONTRACTING AND OTHER PARTIES </t>
  </si>
  <si>
    <t>41.1.1	Employer:	Development Bank of Southern  			Africa 	Postal address:	P O Box 1234 		Halfway House		Midrand		Code: 1685	Tel: (011) 313 3911	Fax: (011) 313 3086[1.2]	Physical address:	1258 Lever Road 		Midrand	                         Johannesburg	                        Code: 1685</t>
  </si>
  <si>
    <t xml:space="preserve">41.2	CONTRACT DETAILS </t>
  </si>
  <si>
    <t>41.2.1	Works description :  	The Works comprises of the construction of:  	Alterations &amp; Additions to 11 existing classrooms; Renovations to 1 x Grade R Classroom; 6 x Girls Ablutions; 1 x Disabled Ablutions; 3 x Staff Ablutions 2 x Boys Ablutions with 4 x urinals; Retaining walls; Walkways;Water Tanks and stands; French drains; Stormwater channels</t>
  </si>
  <si>
    <t>41.2.2 	Site description :  	Grassed, very gently sloping site  	Refer to clause 7 of the "Notes To Tenderers" for loacation</t>
  </si>
  <si>
    <t>41.2.3	Work or installations by direct contractors : [22.2] 	N/A</t>
  </si>
  <si>
    <t>41.2.4	Specific options that are applicable to a State organ [41.0]	only  	Where so: [31.11.2#]	(1)  Interest rate legislation 	Will be in terms of the legislation of the Republic of South Africa 	 [11.2#]	(2)  Lateral support insurance to be effected by the contractor 		Yes  [31.4.2#]	(3)  Payment will be made for materials and goods 		Yes  [40.2.2#]	(4) Dispute resolution by litigation 		Yes  [26.1.2#]	(5)  Extended defects liability period applicable to the following elements:</t>
  </si>
  <si>
    <t>41.2.5	Possession of the site is intended to be given on [15.2.1#] 	To be announced</t>
  </si>
  <si>
    <t>41.2.6	Period for the commencement of the works after the [15.3]	contractor takes possession of the site: 	Five Working days</t>
  </si>
  <si>
    <t xml:space="preserve">41.2.7	For the works as a whole:  [24.3.1]	The date for practical completion: 	.. Months after the commencement date of tender inclusive of all statutory and builders holidays 	    </t>
  </si>
  <si>
    <t xml:space="preserve">41.2.8	For the works in sections:  	Section 1 [24.3.1]	The date for practical completion: 	 [28.1]	The penalty per calender day: 	 	Section 2 [24.3.1]	The date for practical completion: 	 [28.1]	The penalty per calender day:  	Section 3 [24.3.1]	The date for practical completion: 	 [28.1]	The penalty per calender day: 	 	</t>
  </si>
  <si>
    <t xml:space="preserve">41.2.9	The law applicable to this agreement shall be that of [1.2]	South Africa </t>
  </si>
  <si>
    <t xml:space="preserve">41.3	INSURANCES </t>
  </si>
  <si>
    <t>41.3.1	Contract works insurance to be effected by[10.1#, 10.2#, 12.1#]	Contractor 	For the sum of	Contract sum plus 10% 	With a deductible of	To be paid by the contactor in any event</t>
  </si>
  <si>
    <t>41.3.2	Supplementary insurance is required [10.1#, 10.2#, 12.1#]	Yes, SASRIA by the contractor</t>
  </si>
  <si>
    <t>41.3.3	Public liability insurance to be effected by[11.1#, 12.1#]	Contractor 	For the sum of	R 10,000,000.00 (Ten Million Rands)	With a deductible of	To be paid by the contractor in any event</t>
  </si>
  <si>
    <t xml:space="preserve">41.3.4	Support insurance to be effected by [11.1#, 12.1#]	Not Applicable  	For the sum of 	  	With a deductible of 	 </t>
  </si>
  <si>
    <t xml:space="preserve">41.4	DOCUMENTS </t>
  </si>
  <si>
    <t>42.4.1	Waiver of the contractor's lien or right of continuing possession is required 	[3.3, 15.1.3, 31.16.2#] 	Yes</t>
  </si>
  <si>
    <t>42.4.2	Construction document copies to be supplied to the [3.7]	contractor free of charge 	3 copies</t>
  </si>
  <si>
    <t>42.4.4	On acceptance of the tender the bills of quantities is [15.1.1]	to be submitted within working days 	5 (Five)</t>
  </si>
  <si>
    <t>42.4.5	JBCC Engineering General Conditions are to be [3.4]	included in the contract documents	Not applicable</t>
  </si>
  <si>
    <t>42.4.6	The contract value is to be adjusted using CPAP[31.5.3]	indices	No[32.13]	Where CPAP is to be used, base month is 	N/A	Alternative Indices (if applicable)</t>
  </si>
  <si>
    <t xml:space="preserve">42.4.7	Details of changes made to the provisions of JBCC [3.10]	standard documentation	</t>
  </si>
  <si>
    <t>42.4.8 	Clause A31 has been amended to read that payment [A31]	be made within 30 days.</t>
  </si>
  <si>
    <t>SECTION  NO. 2</t>
  </si>
  <si>
    <t>BILL NO. 1</t>
  </si>
  <si>
    <t>ALTERATIONS (PROVISIONAL)</t>
  </si>
  <si>
    <t xml:space="preserve">Key:		Location Description: 	 B1		Block A B2		Block B B3		Block C B4		Block D B5		Block E B6		Girls Ablutions B7		Staff Ablutions B8		Boys Ablutions  </t>
  </si>
  <si>
    <t>PREAMBLES</t>
  </si>
  <si>
    <t>H2</t>
  </si>
  <si>
    <t>For preambles see Standard Preambles to all Trades WB 20-1986 SP1 - SP74 and Supplementary Preambles</t>
  </si>
  <si>
    <t>Prices</t>
  </si>
  <si>
    <t>Prices are to include for carting away from site all materials not specifically mentioned as being stored on site for re-use or handed over to the Director and all rubbish, debris, etc. arising from the alterations, etc. and for making good all work  damaged or disturbed to the approval of the Director.</t>
  </si>
  <si>
    <t xml:space="preserve">Tenderers are advised to visit the site and to inspect the works in conjunction with the drawings in order to ascertain the exact nature and extent of the work to be done. The work is to be carried out in sections in accordance with the Architect's instructions in such a manner as to cause the minimum of nuisance and delay and the various sections are to be handed over for occupation as soon as they are completed and Tenderers must allow accordingly for this in their pricing. </t>
  </si>
  <si>
    <t xml:space="preserve">The Contractor will be held solely responsible for checking all floor levels and dimensions in the existing building in order that the new extensions may be correctly lined up. Should any discrepancies be found in the Architect's drawings he should be asked for a decision before continuing with the work. </t>
  </si>
  <si>
    <t xml:space="preserve">The Contractor will be held solely responsible for any damage to persons and property, for the safety of the new and existing structure throughout the whole of the contract and must make good at his own expense any damage that may occur. </t>
  </si>
  <si>
    <t xml:space="preserve">Old materials described as "carefully take out, set aside for re-use and later refix in new position" are to be carefully removed, stored and protected from injury, made good as required and if broken or damaged through taking out, removing, storage, etc, are to be replaced by the Contractor at his own expense. Tenderers are advised to inspect these materials to ascertain their condition and allow accordingly for this in their pricing. </t>
  </si>
  <si>
    <t xml:space="preserve">Old materials, which are to become the property of the Contractor as they are pulled down, together with all building debris from any cause whatsoever, are to be immediately carted away and the site left clean and unencumbered. Allow for watering the works sufficiently to prevent nuisance from dust. </t>
  </si>
  <si>
    <t xml:space="preserve">Allow for giving notice to local or other authorities for disconnecting electric light, water and drainage mains and removing telephone wires, etc, and pay all fees in connection therewith and afford every facility to the workmen carrying out this work. </t>
  </si>
  <si>
    <t xml:space="preserve">All materials in this section are measured as new except where old material is specifically mentioned as being re-used. </t>
  </si>
  <si>
    <t xml:space="preserve">Old materials, if sound and suitable and approved by the Architect, may be re-used in the new structure. This applies particularly to timber which may be re-used for joists, brandering, fittings, etc and broken bricks and other similar material which may be used as filling and hardcore. </t>
  </si>
  <si>
    <t xml:space="preserve">Wherever old materials are used instead of the new materials measured, an adjustment will be made by the Quantity Surveyor in the final settlement of accounts by deducting the net cost of the new materials and crediting the Contractor with the amount, if any, allowed by him for the old materials. </t>
  </si>
  <si>
    <t xml:space="preserve">When pricing, Tenderers are to allow as follows: </t>
  </si>
  <si>
    <t xml:space="preserve">Where door and window openings, etc, are specified to be filled in, or where jambs, cills, etc are specified to be built up, brickwork shall be of hard burnt clay stock bricks in 5.1 cement mortar unless otherwise specified, cut, toothed and bonded into existing brickwork and pinned up as required with slates or other hard materials. Brickwork built to fair face or in facings is to be of bricks and pointed to match existing. Plaster is to be 5.1 cement plaster unless otherwise specified. </t>
  </si>
  <si>
    <t xml:space="preserve">Where lintols are specified as reinforced concrete the prices are to include for breaking out brickwork over for and inserting cement concrete (20MPa) lintol with 230mm bearing on each end and 254mm deep and reinforced with and including one 12mm diameter mild steel rod for each half brick thickness of wall and including formwork. The steel rods are to be hooked at ends and embedded 25mm up from bottom of lintols. Lintols exceeding 1370mm span to be similarly reinforced but with 20mm diameter mild steel rods. </t>
  </si>
  <si>
    <t xml:space="preserve">Where lintols are specified as precast concrete the prices are to include for breaking out brickwork over for and inserting precast prestressed cement concrete (30MPa) lintol with 230mm bearing on each end size 108 x 75mm deep for each half brick thickness of wall. </t>
  </si>
  <si>
    <t xml:space="preserve">The term "take out" includes all work taken out, taken up, taken down, taken off, etc ; the term "break up" includes all work broken up, broken down, broken off, etc and the term "hack off" includes all work hacked off, hacked up, hacked down, etc. </t>
  </si>
  <si>
    <t xml:space="preserve">The term "make good" is to include all labour and material required to match existing work. </t>
  </si>
  <si>
    <t xml:space="preserve">The terms "take out and remove door", "take out and remove window", "carefully take out, set aside for re-use and later refix window in new position", etc are to include all materials connected with such door or window such as doors, windows, fanlights, frames, ironmongery, glass, architraves, beads, fillets, cramps, dowels, etc. </t>
  </si>
  <si>
    <t xml:space="preserve">The terms "take out and remove sink unit", "take out and remove lavatory basin", "carefully take out, set aside for re-use and later refix W.C. suite in new position", etc are to include all materials connected with such sanitary fittings such as brackets, cisterns, taps, traps, flushing valves, flush pipes, etc and are to include for the cutting back and stopping off of supply and waste pipes. ----------------------------- </t>
  </si>
  <si>
    <t>REMOVAL OF EXISTING WORK</t>
  </si>
  <si>
    <t>Breaking up and removing mass concrete</t>
  </si>
  <si>
    <t>Steps</t>
  </si>
  <si>
    <t>m3</t>
  </si>
  <si>
    <t>Surface beds</t>
  </si>
  <si>
    <t>Taking out and removing doors, windows, etc including thresholds, sills, etc (building up openings elsewhere)</t>
  </si>
  <si>
    <t>Timber single door and frame not exceeding 2,5m2</t>
  </si>
  <si>
    <t>No</t>
  </si>
  <si>
    <t>Taking out doors, windows, etc including thresholds, sills, etc and handing to employer (building up openings elsewhere)</t>
  </si>
  <si>
    <t>Steel gate size 900 x 2100mm high and hand to client</t>
  </si>
  <si>
    <t>Taking down and removing roofs, floors, panelling, ceilings, partitions, etc</t>
  </si>
  <si>
    <t>NOTE: The Contractor is advised that he will be held responsible for all damages, howsoever caused, to ceiling brandering, wall and floor finishes, fittings, etc., inside the existing rooms where the existing roof covering have been removed for alterations, etc., and he must make good all damages at his own expenses to the approval of the Director</t>
  </si>
  <si>
    <t>Corrugated iron roof covering and timber purlins</t>
  </si>
  <si>
    <t>m2</t>
  </si>
  <si>
    <t xml:space="preserve">Roof structure, 265m2 overall on plan having 15 degree pitch, including trusses and purlins </t>
  </si>
  <si>
    <t xml:space="preserve">Roof structure, 130m2 overall on plan having 15 degree pitch, including trusses and purlins </t>
  </si>
  <si>
    <t>Gypsum ceiling boards including brandering and cornices</t>
  </si>
  <si>
    <t>Existing timber skirting</t>
  </si>
  <si>
    <t>m</t>
  </si>
  <si>
    <t>Taking out and removing sundry joinery work</t>
  </si>
  <si>
    <t>Fibre cement fascias and barge boards</t>
  </si>
  <si>
    <t>Pvc gutters and downpipes</t>
  </si>
  <si>
    <t>Taking up and removing vinyl floor covering, carpeting, etc</t>
  </si>
  <si>
    <t>Vinyl tile floor covering and prepare to receive new floor covering (elsewhere measured).</t>
  </si>
  <si>
    <t>Hacking up/off and removing granolithic, screeds, plaster, etc from concrete or brickwork and preparing surfaces for new screeds, plaster, etc</t>
  </si>
  <si>
    <t>Hack up existing screed to floors and prepare where new walls to be built (elsewhere measured)</t>
  </si>
  <si>
    <t>Take out and remove</t>
  </si>
  <si>
    <t>Glass and prepare rebates of steel window to receive new glass</t>
  </si>
  <si>
    <t xml:space="preserve">Taking down chalk boards </t>
  </si>
  <si>
    <t>4800 x 1200m chalkboards and pinnig boards</t>
  </si>
  <si>
    <t>MAKING GOOD OF FINISHES ETC</t>
  </si>
  <si>
    <t>Making good internal cement plaster (1:4 Cement Plaster)</t>
  </si>
  <si>
    <t xml:space="preserve">Hack off plaster around all large cracks at least 150mm on either side of crack, fill up crack with stiff 3:1 cement grouting solidly caulked in and add chicken mesh and replaster with 4:1 cement plaster, finished off smooth and even surface and on the same plane as the existing plaster, properly concealed. </t>
  </si>
  <si>
    <t>Walls in patches.</t>
  </si>
  <si>
    <t>BILL NO. 2</t>
  </si>
  <si>
    <t>EARTHWORKS (PROVISIONAL)</t>
  </si>
  <si>
    <t>The Tenderer is referred to the relevant Clauses in the  document Model Preambles for Trades (1999 Edition), the Department of Public Works document No. PW 371 Specification of Materials and Methods to be used and to the Supplementary Preambles which are incorporated at the front of these Bills of Quantities.</t>
  </si>
  <si>
    <t>SUPPLEMENTARY PREAMBLES</t>
  </si>
  <si>
    <t>Proprietary products in descriptions:</t>
  </si>
  <si>
    <t>Proprietary products shall be used as specified. Substitute products of similar quality and specification may only be used with prior approval by the Principal Agent.</t>
  </si>
  <si>
    <t>Nature of material to be excavated:</t>
  </si>
  <si>
    <t>The material to be excavated is assumed to be predominantly of a composition that will allow excavation in "earth" as specified, but including a percentage of excavation in "soft rock" and "hard rock".</t>
  </si>
  <si>
    <t>Carting away of excavated material:</t>
  </si>
  <si>
    <t>Descriptions of carting away of excavated material shall be deemed to include loading excavated material onto trucks directly from the excavations, or alternatively, from stock piles situated on the building site.</t>
  </si>
  <si>
    <t>Dewatering of excavations:</t>
  </si>
  <si>
    <t>The Contractor shall allow for removing seepage and other water from subterranean sources from the excavations by pumping, baling or otherwise.  Accurate records of all such dewatering shall be kept to determine the total volume of water so removed and a clear distinction shall be made between water from subterranean sources and other water.</t>
  </si>
  <si>
    <t>Density testing on filling:</t>
  </si>
  <si>
    <t>Rates for filling, etc. shall include for all density and soil type testing to prove that the specified compaction is achieved.When additional testing is done on instruction of the  Principal Agent and these tests are successful, they will be paid for additionally.</t>
  </si>
  <si>
    <t>Imported fill:</t>
  </si>
  <si>
    <t>"Filling and bedding to trenches etc. to be in compliance with SABS 1200 DB and LB respectively"</t>
  </si>
  <si>
    <t>EARTHWORKS</t>
  </si>
  <si>
    <t>Site clearance</t>
  </si>
  <si>
    <t>Digging up and removing rubbish, debris, vegetation, hedges, shrubs and trees not exceeding 200mm girth, bush, etc</t>
  </si>
  <si>
    <t>Excavations, Filling, Etc.</t>
  </si>
  <si>
    <t xml:space="preserve">Excavate in earth for surface trenches not exceeding 2000mm deep. </t>
  </si>
  <si>
    <t xml:space="preserve">Excavate in earth for pit not exceeding 2000mm deep. </t>
  </si>
  <si>
    <t xml:space="preserve">Ditto, but exceeding 2000mm deep. </t>
  </si>
  <si>
    <t xml:space="preserve">Extra over excavations in earth to bases and trenches for excavation in soft rock </t>
  </si>
  <si>
    <t xml:space="preserve">Extra over excavations in earth to bases and trenches for excavation in hard rock. </t>
  </si>
  <si>
    <t xml:space="preserve">Extra over all excavations for carting away surplus excavated material. </t>
  </si>
  <si>
    <t xml:space="preserve">Allow for risk of collapse to sides of trench and base excavations not exceeding 1500mm deep. </t>
  </si>
  <si>
    <t xml:space="preserve">Ditto, but exceeding 1500mm deep. </t>
  </si>
  <si>
    <t xml:space="preserve">Earth filling, selected by the Contractor from the excavated material, deposited in layers not exceeding 150mm thick, watered and consolidated to 93% modified AASHTO density as backfilling to trenches, bases, etc. </t>
  </si>
  <si>
    <t xml:space="preserve">G5 filling, selected and supplied by the Contractor, deposited in layers not exceeding 150mm thick, watered and consolidated to 98% mod AASHTO density under floors, etc. </t>
  </si>
  <si>
    <t>5% soilcrete backfilling to trenches, holes, etc</t>
  </si>
  <si>
    <t xml:space="preserve">Clean, dry, sand filling, selected and supplied, deposited, watered and consolidated in 50mm thick blinding layer under floors, etc. </t>
  </si>
  <si>
    <t xml:space="preserve">Rip, scarify, mix and consolidate top 150mm of sub grade to 95% mod AASHTO density. </t>
  </si>
  <si>
    <t xml:space="preserve">TESTING </t>
  </si>
  <si>
    <t xml:space="preserve">Provide and have filling compaction check tested by a Consulting Engineer's Laboratory and deliver the results to the Architect within 24 hours of the tests being completed. </t>
  </si>
  <si>
    <t xml:space="preserve">Keeping excavations free of water </t>
  </si>
  <si>
    <t>Keeping excavations free of all water other than subterranean water</t>
  </si>
  <si>
    <t xml:space="preserve">SOIL POISONING </t>
  </si>
  <si>
    <t xml:space="preserve">Soil insecticide </t>
  </si>
  <si>
    <t xml:space="preserve">Under floors, etc including forming and poisoning shallow furrows against foundation walls, surface beds, etc and filling in furrows and ramming </t>
  </si>
  <si>
    <t xml:space="preserve">BILL NO. 3 CONCRETE, FORMWORK AND REINFORCEMENT </t>
  </si>
  <si>
    <t>The Tenderer is referred to the relevant Clauses in the separate document Model Preambles for Trades (1999 Edition), the Department of Public Works document No. OW 371 Specification of Materials and Methods to be used and to the Supplementary Preambles which are incorporated at the front of these Bills of Quantities.</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</si>
  <si>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</si>
  <si>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</si>
  <si>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</si>
  <si>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</si>
  <si>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</si>
  <si>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soffits of solid slabs etc., shall be deemed to be to slabs not exceeding 250mm thick unless otherwise described.</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</si>
  <si>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</si>
  <si>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CONCRETE, FORMWORK AND REINFORCEMENT</t>
  </si>
  <si>
    <t xml:space="preserve">VIBRATED REINFORCED CONCRETE CAST AGAINST EXCAVATED SURFACES </t>
  </si>
  <si>
    <t xml:space="preserve">25 MPa/19 mm concrete </t>
  </si>
  <si>
    <t>Strip footings</t>
  </si>
  <si>
    <t>Pit base</t>
  </si>
  <si>
    <t>VIBRATED REINFORCED CONCRETE</t>
  </si>
  <si>
    <t>Surface beds cast in panels on waterproofing.</t>
  </si>
  <si>
    <t>Slabs</t>
  </si>
  <si>
    <t>Beams</t>
  </si>
  <si>
    <t xml:space="preserve">CONCRETE SUNDRIES </t>
  </si>
  <si>
    <t>LI</t>
  </si>
  <si>
    <t>Finishing top surfaces of concrete smooth with a wood float:</t>
  </si>
  <si>
    <t>Surface beds, slabs, etc</t>
  </si>
  <si>
    <t>Finishing top surfaces of concrete to an evenly ribbed non-slip surface (broom finish):</t>
  </si>
  <si>
    <t>Surface beds to falls.</t>
  </si>
  <si>
    <t xml:space="preserve">Concrete test cubes size 150 x 150 x 150mm overall including testing (Provisional). </t>
  </si>
  <si>
    <t>MOVEMENT JOINTS ETC</t>
  </si>
  <si>
    <t>Saw cut joints</t>
  </si>
  <si>
    <t>3 x 25mm Saw cut joints in top of concrete</t>
  </si>
  <si>
    <t>Expansion joints with bitumen impregnated softboard between vertical concrete or brick surfaces:</t>
  </si>
  <si>
    <t>10mm Joints not exceeding 300mm high (Provisional).</t>
  </si>
  <si>
    <t>Approved polysulphide sealing compound including backing cord, bond breaker, primer etc.:</t>
  </si>
  <si>
    <t>10 x 10mm In vertical expansion joints between concrete and brick surfaces, including raking out expansion joint filler as necessary (Provisional).</t>
  </si>
  <si>
    <t xml:space="preserve">SMOOTH FORMWORK (DEGREE OF ACCURACY II) </t>
  </si>
  <si>
    <t>Formwork to Sides and Soffits:</t>
  </si>
  <si>
    <t>Slabs propped up not exceeding 3,5m high.</t>
  </si>
  <si>
    <t>Beams propped up not exceeding 3,5m high.</t>
  </si>
  <si>
    <t>REINFORCEMENT</t>
  </si>
  <si>
    <t>Fabric reinforcement:</t>
  </si>
  <si>
    <t>REF. 193 fabric reinforcement in concrete surface beds, slabs, etc.</t>
  </si>
  <si>
    <t>REF. 617 fabric reinforcement in concrete surface beds, slabs, etc.</t>
  </si>
  <si>
    <t>Mild steel reinforcement to structural concrete work</t>
  </si>
  <si>
    <t>10mm Diameter bars</t>
  </si>
  <si>
    <t>t</t>
  </si>
  <si>
    <t>High tensile steel reinforcement to structural concrete work</t>
  </si>
  <si>
    <t>12mm Diameter bars</t>
  </si>
  <si>
    <t>BILL NO. 4MASONRY</t>
  </si>
  <si>
    <t>Sizes in descriptions:</t>
  </si>
  <si>
    <t>Where sizes in descriptions are given in brick units, 'one brick' shall represent the length and 'half brick' the width of a brick.</t>
  </si>
  <si>
    <t>Face bricks:</t>
  </si>
  <si>
    <t>Bricks shall be ordered timeously to obtain uniformity in size and colour.</t>
  </si>
  <si>
    <t>Pointing:</t>
  </si>
  <si>
    <t>Descriptions of recessed pointing to fair face brickwork and face brickwork shall be deemed to include square recessed, hollow recessed, weathered pointing, and cleaning etc.</t>
  </si>
  <si>
    <t>Samples, etc:</t>
  </si>
  <si>
    <t>Rates for brickwork, faced brickwork, etc shall include for all required samples.</t>
  </si>
  <si>
    <t>Concrete masonry units:</t>
  </si>
  <si>
    <t>Blocks are to be either solid or hollow modular dense concrete masonry units having a compressive strength of 7 MPa</t>
  </si>
  <si>
    <t>Wall ties for blockwork:</t>
  </si>
  <si>
    <t>Wall ties shall be polypropylene "Permaties" complying with BS 76377.  Ties for hollow walls shall be of sufficient length to allow not less than 75mm of each end to be built into the blockwork.  Ties are to be spaced at intervals of not more than 1m in the horizontal direction and not more than 400mm staggered in the vertical direction except at openings, vertical joints or ends of walls where they are to be placed vertically above each other</t>
  </si>
  <si>
    <t>Blockwork:</t>
  </si>
  <si>
    <t xml:space="preserve">Blockwork shall comply with SABS 0145 "Concrete Masonry Construction" </t>
  </si>
  <si>
    <t>Surfaces shall have joints raked out to a depth of at least 10mm and pointed on exposed surfaces. Cavities of hollow walls shall be kept free of mortar droppings or other undesirable matter. Every second perpend of the bottom course of the external skin of hollow walls shall be left open as a weep hole.</t>
  </si>
  <si>
    <t>BRICKWORK IN FOUNDATIONS (PROVISIONAL)</t>
  </si>
  <si>
    <t>Brickwork of NFX bricks (14 MPa nominal compressive strength) in Class I mortar:</t>
  </si>
  <si>
    <t>One brick walls.</t>
  </si>
  <si>
    <t>One brick walls in pits</t>
  </si>
  <si>
    <t>BRICKWORK IN SUPERSTRUCTURE</t>
  </si>
  <si>
    <t>Brickwork of NFP bricks (14 MPa nominal compressive strength) in Class II mortar:</t>
  </si>
  <si>
    <t>Half brick walls.</t>
  </si>
  <si>
    <t>Half brick walls in beamfilling</t>
  </si>
  <si>
    <t>Mass brickwork in piers.</t>
  </si>
  <si>
    <t>BRICKWORK SUNDRIES</t>
  </si>
  <si>
    <t>Bagging and sealing the outer face of the inner skin of walls with 1:3 cement and sand mixture and seal with two coats "Brixeal" bitumen emulsion waterproofing coating:</t>
  </si>
  <si>
    <t>To walls (Provisional).</t>
  </si>
  <si>
    <t>Brickwork reinforcement:</t>
  </si>
  <si>
    <t>75mm Wide reinforcement built in horizontally.</t>
  </si>
  <si>
    <t>Ditto, but in foundations</t>
  </si>
  <si>
    <t>150mm Wide reinforcement built in horizontally.</t>
  </si>
  <si>
    <t>Prestressed fabricated lintels:</t>
  </si>
  <si>
    <t>110 x 75mm Lintels in lengths not exceeding 3m.</t>
  </si>
  <si>
    <t>Turning pieces:</t>
  </si>
  <si>
    <t>SANS 1200</t>
  </si>
  <si>
    <t>200mm Wide turning piece to lintels etc.</t>
  </si>
  <si>
    <t xml:space="preserve">Galvanised hoop iron cramps, ties, etc </t>
  </si>
  <si>
    <t>30 x 1,6 mm Hoop iron roof tie 1500 mm long with one end fixed to timber and other end built into six courses of brickwork</t>
  </si>
  <si>
    <t>30 x 2mm Galvanized door frame tie 350mm long with one end fixed to timber and other built into brickwork or concrete.</t>
  </si>
  <si>
    <t xml:space="preserve">10 x 75mm Mild steel dowel and mortices in wood and concrete. </t>
  </si>
  <si>
    <t>Air bricks etc:</t>
  </si>
  <si>
    <t>230 x 160mm Cement vermin proof air brick.</t>
  </si>
  <si>
    <t>Natural grey sills in single lengths bedded in class I mortar including metal fixing lugs etc:</t>
  </si>
  <si>
    <t>15 x 150mm Wide sills set flat and slightly projecting.</t>
  </si>
  <si>
    <t>FACE BRICKWORK</t>
  </si>
  <si>
    <t>Face brickwork sample panel, including strip footing, etc and demolishing on completion of the works:</t>
  </si>
  <si>
    <t>One brick sample panel 2000 x 1500mm high, faced and pointed on both sides and ends, including horizontal band three courses high of differing face brick and finish on top with brick-on-edge header course.</t>
  </si>
  <si>
    <t>Facebricks (FBS) "Country Classic" or similar approved pointed with square ruled recessed horizontal and vertical joints:</t>
  </si>
  <si>
    <t>Extra over brickwork for face brickwork externally.</t>
  </si>
  <si>
    <t>Extra over brickwork for face brickwork in piers.</t>
  </si>
  <si>
    <t>Extra over brickwork for face brickwork in beamfilling.</t>
  </si>
  <si>
    <t>Ditto, but in foundations (Provisional).</t>
  </si>
  <si>
    <t>Brick-on-edge header course copings, sills, etc with recessed joints on all exposed faces:</t>
  </si>
  <si>
    <t xml:space="preserve">220mm Brick on edge sill bedded sloping and jointed in cement mortar and pointed on top, edge and projecting soffit including cutting and fitting between reveals and splay cutting brickwork under. </t>
  </si>
  <si>
    <t>220mm Wide header course to top of one brick wall bedded and jointed in cement mortar and pointed on top and both sides as described.</t>
  </si>
  <si>
    <t xml:space="preserve">BILL NO. 5WATERPROOFING </t>
  </si>
  <si>
    <t xml:space="preserve">DAMPPROOFING OF WALLS AND FLOORS </t>
  </si>
  <si>
    <t>One layer of 375 micron embossed dampcourse waterproof sheeting below walls, sills, etc:</t>
  </si>
  <si>
    <t>Below walls, sills, etc.</t>
  </si>
  <si>
    <t>250Micron Embossed Dampproof Sheeting</t>
  </si>
  <si>
    <t>Under concrete slabs.</t>
  </si>
  <si>
    <t>BILL NO. 6ROOF COVERINGS ETC.</t>
  </si>
  <si>
    <t>Fixing:</t>
  </si>
  <si>
    <t>Fixing shall be done according to SABS 1200HB with minimum 225mm end laps.</t>
  </si>
  <si>
    <t>Guarantee:</t>
  </si>
  <si>
    <t>The contractor will be required to provide a written guarantee, stating that :1. The roof sheeting is of the specified thickness.2. The client is indemnified against any defects, including colour deterioration for a minimum period of 15 years.</t>
  </si>
  <si>
    <t>Pricing:</t>
  </si>
  <si>
    <t>Prices for roof covering and cladding are to include for all necessary drive screws, hook bolts, sheet bolts, nuts, washers, etc., for drilling holes for screws and bolts including removing all swarf from the sheeting and all right angle cutting and waste (Measured net).</t>
  </si>
  <si>
    <t>RIBBED SHEETING AND ACCESSORIES</t>
  </si>
  <si>
    <t>0,58mm Cromadeck KlipLok roof sheeting, fixed to timber purlins elsewhere measured.</t>
  </si>
  <si>
    <t>Roof covering with pitch not exceeding 50 degrees.</t>
  </si>
  <si>
    <t>0,8mm Nominal thickness ditto, but flashings:</t>
  </si>
  <si>
    <t>Ridge 460mm girth with minimum 230mm laps, fixed to roof sheeting (measured net).</t>
  </si>
  <si>
    <t>Moulded narrow and broad rib polyethelene filler blocks</t>
  </si>
  <si>
    <t>Moulded narrow and broad rib polyethelene filler blocks raking at valleys or hips</t>
  </si>
  <si>
    <t>RAINWATER DISPOSAL (PROVISIONAL):</t>
  </si>
  <si>
    <t>Pre-painted aluminium rainwater goods:</t>
  </si>
  <si>
    <t>150 x 130 x 150mm High eaves gutter fixed to falls in continuous lengths at not exceeding 600mm centres with and including approved gutter brackets.</t>
  </si>
  <si>
    <t>Extra over eaves gutter for stop end.</t>
  </si>
  <si>
    <t>Extra over eaves gutter for outlet for 100 x 75mm pipe.</t>
  </si>
  <si>
    <t>100 x 75mm Rainwater pipes fixed to walls with and including approved holderbats at 900mm centres.</t>
  </si>
  <si>
    <t>Extra over rainwater pipe for bend.</t>
  </si>
  <si>
    <t>ROOF INSULATION</t>
  </si>
  <si>
    <t>Sisalation 420 housing grade reinforced aluminium foil and polyethylene insulation:</t>
  </si>
  <si>
    <t>Insulation laid taut over purlins (at maximum 1200mm centres) and fixed concurrent with roof covering, including galvanised steel straining wires.</t>
  </si>
  <si>
    <t xml:space="preserve">BILL NO. 7CARPENTRY AND JOINERY </t>
  </si>
  <si>
    <t>Prefabricated roof trusses:</t>
  </si>
  <si>
    <t>Prices must include for all cross and windbracing according to the manufacturer's instruction.</t>
  </si>
  <si>
    <t>Prices must include for the design, plans and approval of all timber trusses and no claim shall be considered.</t>
  </si>
  <si>
    <t>Pre-fabricated timber roof trusses shall comply with the requirements of SABS Specification 0163 and be constructed of South African pine as described in clause 8.5 to the designs shown on the Manufacturer's detail drawings. The timber shall be of cross-sectional dimensions shown, cut to correct lengths with ends square or at the required angle.</t>
  </si>
  <si>
    <t>Trusses shall be assembled in truss fabricating jigs with the truss having the proper camber, all tightly clamped together with joints secured using approved connector plates of galvanised steel sheet. Connector plates shall be pressed into the timber simultaneously from both sides of the truss with a hydraulic press capable of exerting such pressure as will ensure complete penetration of the teeth into the timber.</t>
  </si>
  <si>
    <t>The connector plates shall be of such size as will ensure that the joints so made will adequately withstand the forces exerted on the joints.</t>
  </si>
  <si>
    <t>In coastal areas connector plates in buildings without ceilings shall be painted with two coats of epoxy tar complying with SABS Specification 801 Type 2, or rust neutralising paint.</t>
  </si>
  <si>
    <t>Approval of pre-fabricated roofing systems, whether measured as an alternative or not, shall be subject to the following requirements:  (a) The Manufacturer of the pre-fabricated trusses shall hold a certificate of competence issued by the Insitute for Timber Construction.  (b) A polyester print, size A1 having a minimum thickness of 0,5mm, shall be submitted by the Contractor to the Structural Engineer at an early stage for approval by the Directorate: Structural Engineering Services.  (c) The drawings shall be signed by a Registered Professional Engineer whose name appears on the Departmental panel for structural work.  (d) In the case of systems buildings, approval shall be given with submission of the contract drawings on acceptance of the tender.</t>
  </si>
  <si>
    <t>The following minimum information shall be shown on the drawings:</t>
  </si>
  <si>
    <t>(a) 	Details of the roof system with the position of the rafters and purlins indicated thereon as well as typical elevations.</t>
  </si>
  <si>
    <t>(b) 	Bracing as recommended by the Institute for Timber Construction.</t>
  </si>
  <si>
    <t>(c) 	Sizes and grading of the timber components.</t>
  </si>
  <si>
    <t>(d) 	Truss sizes, e.g. height of ridge or angle of pitch.</t>
  </si>
  <si>
    <t>(e) 	Plate sizes for every construction point. (Code numbers only are deemed insufficient).</t>
  </si>
  <si>
    <t>(f) 	Seperate connection details for hip, valley and jack rafters.</t>
  </si>
  <si>
    <t>(g) 	Maximum spacing for purlins and brandering to ceilings shall be according to Subclauses 7.6.1 and 7.6.2 and Clauses 7.8, 7.9 and 9.5.</t>
  </si>
  <si>
    <t>(h) 	The type of roof covering as well as the design load. Over and above the supervision undertaken by the Representative / Agent, the Truss Fabricator or his Design Engineer shall inspect the completed roof structure and issue a certificate of confirmation to the Department that:</t>
  </si>
  <si>
    <t xml:space="preserve">	"The roof structure(s) has (have) been erected in accordance with the Design Engineer's drawings, as accepted by the Department, and the relevant details given in the manual "THE ERECTION AND BRACING OF TIMBER ROOF TRUSSES" issued by the National Timber Research Institute and the Institute for Timber Construction".</t>
  </si>
  <si>
    <t>Joinery:</t>
  </si>
  <si>
    <t>Descriptions of frames shall be deemed to include frames, transomes, mullions, rails, etc.</t>
  </si>
  <si>
    <t>Descriptions of hardwood joinery shall be deemed to include pelleting of bolt holes.</t>
  </si>
  <si>
    <t>All nailing of timber roof trusses, purlins, etc  shall be done with galvanised nails. In coastal areas, copper, aluminium or stainless steel nails shall be used.</t>
  </si>
  <si>
    <t>Items described as "nailed" shall be deemed to be fixed with hardened steel nails or shot pins to brickwork or concrete.</t>
  </si>
  <si>
    <t>Where items are described as "bolted" the bolts have been measured elsewhere.</t>
  </si>
  <si>
    <t xml:space="preserve">ROOFS ETC </t>
  </si>
  <si>
    <t>Sawn softwood:</t>
  </si>
  <si>
    <t>38 x 114mm Wall plate.</t>
  </si>
  <si>
    <t>38 x 228mm Gang boarding. (Provisional).</t>
  </si>
  <si>
    <t>PREFABRICATED ROOF TRUSSES, ETC.</t>
  </si>
  <si>
    <t>Prefabricated timber roof trusses shall be constructed of South African pine by a firm of specialist designer manufacturers. Trusses to be a minimum of 1200mm centres and are to support metal roof covering. Ceilings are either gypsum plasterboard or claddit (suspended or fixed). Prices must include for the design , plans and approval of all timber trusses and no claim shall be considered. An Engineers approval certificate is required once the roof truss installation is complete and is for the contractors account.</t>
  </si>
  <si>
    <t>Note: 	Tenderers are referred to the Architects roof plan drawings annexed to these bills of quantities / accompanying these bills of quantities for tender purposes. Specifications and calculations of prefabricated roof must be supplied by the contractor on award of the contract. Descriptions (prices) shall be deemed to include design.</t>
  </si>
  <si>
    <t>Roof construction to double pitched roof with two gable ends, 43m2 overall on plan having 15 degree pitch, including trusses, hurricane clips, permanent bracing purlins centres for roof covering (wall plates elsewhere measured) (GIRLS ABLUTIONS)</t>
  </si>
  <si>
    <t>Roof construction to double pitched roof with two gable ends, 50m2 overall on plan having 15 degree pitch, including trusses, hurricane clips, permanent bracing purlins centres for roof covering (wall plates elsewhere measured) (STAFF ABLUTIONS)</t>
  </si>
  <si>
    <t>Roof construction to double pitched roof with two gable ends, 40m2 overall on plan having 15 degree pitch, including trusses, hurricane clips, permanent bracing purlins centres for roof covering (wall plates elsewhere measured) (BOYS ABLUTIONS)</t>
  </si>
  <si>
    <t>Roof construction to double pitched roof with two gable ends, 265m2 overall on plan having 15 degree pitch, including trusses, hurricane clips, permanent bracing purlins centres for roof covering (wall plates elsewhere measured) (BLOCK A)</t>
  </si>
  <si>
    <t>Roof construction to double pitched roof with two gable ends, 135m2 overall on plan having 15 degree pitch, including trusses, hurricane clips, permanent bracing purlins centres for roof covering (wall plates elsewhere measured) (BLOCK B)</t>
  </si>
  <si>
    <t>Roof construction to double pitched roof with two gable ends, 151m2 overall on plan having 15 degree pitch, including trusses, hurricane clips, permanent bracing purlins centres for roof covering (wall plates elsewhere measured) (BLOCK C)</t>
  </si>
  <si>
    <t>Roof construction to double pitched roof with two gable ends, 151m2 overall on plan having 15 degree pitch, including trusses, hurricane clips, permanent bracing purlins centres for roof covering (wall plates elsewhere measured) (BLOCK D)</t>
  </si>
  <si>
    <t>Roof construction to double pitched roof with two gable ends, 158m2 overall on plan having 15 degree pitch, including trusses, hurricane clips, permanent bracing purlins centres for roof covering (wall plates elsewhere measured) (BLOCK E)</t>
  </si>
  <si>
    <t>EAVES, VERGES, ETC</t>
  </si>
  <si>
    <t>Fibre cement fascia</t>
  </si>
  <si>
    <t>12 x 225 Fascia board three times drilled, and brass screwed to rafter foot including galvanised steel H-profile jointing strips, screws, holes etc.</t>
  </si>
  <si>
    <t>Extra on last for splay cut end.</t>
  </si>
  <si>
    <t>80 x 275 x 12mm Barge board drilled and brass screwed to purlin ends including galvanised steel H-profile jointing strips, screws, holes etc.</t>
  </si>
  <si>
    <t xml:space="preserve">DOORS ETC </t>
  </si>
  <si>
    <t>Semi-solid "TDM" or similar approved flush doors with hardwood finger jointed stiles hung to steel frames</t>
  </si>
  <si>
    <t xml:space="preserve">40mm Door 813 x 1932mm high </t>
  </si>
  <si>
    <t>40mm single door 813 x 2032mm high</t>
  </si>
  <si>
    <t>Wrought meranti doors:</t>
  </si>
  <si>
    <t>44mm Thick, framed, ledged and batten door, formed of 44 x 110mm stiles and top rail, 44 x 150mm middle ledge and braces and 44 x 220mm bottom ledge, the stiles and top rail grooved for and filled in with 22 x 70mm tongued, grooved and V-jointed vertical boarding, size 813 x 2032mm high.</t>
  </si>
  <si>
    <t>Ditto, but door size 966 x 2032mm high.</t>
  </si>
  <si>
    <t xml:space="preserve">FRAMED FRAMES ETC </t>
  </si>
  <si>
    <t>Wrought meranti:</t>
  </si>
  <si>
    <t>70 x 108mm Rebated and angle rounded door frames plugged.</t>
  </si>
  <si>
    <t xml:space="preserve">BEADS, ARCHITRAVES, ETC </t>
  </si>
  <si>
    <t xml:space="preserve">19 x 70mm Skirting fixed to walls including 19mm quadrant bead planted on. </t>
  </si>
  <si>
    <t>Sundries:</t>
  </si>
  <si>
    <t>38 x 76 mm Chamferred and grooved weatherboard fixed in and including groove or rebate in underside of door.</t>
  </si>
  <si>
    <t>PINNING BOARDS</t>
  </si>
  <si>
    <t xml:space="preserve">Aluminium frame pinning boards </t>
  </si>
  <si>
    <t>Standard wall mounted pinning board 1200 x 4800mm long (Code 2309D) of 2(no) 1200 x 2400mm panels with 'Belgotex Colour-Rib' surface, in natural anodised aluminium frame, plugged.</t>
  </si>
  <si>
    <t>BILL NO. 8CEILINGS, PARTITIONS AND ACCESS FLOORING</t>
  </si>
  <si>
    <t>Descriptions:</t>
  </si>
  <si>
    <t>Items described as nailed shall be deemed to be fixed with hardened steel nails or pins or shot pinned to brickwork or concrete.</t>
  </si>
  <si>
    <t>Items described as plugged shall be deemed to include screwing to fibre, plastic or metal plugs at not exceeding 600mm centres, and where described as bolted the bolts have been given.</t>
  </si>
  <si>
    <t xml:space="preserve">NAILED UP CEILINGS </t>
  </si>
  <si>
    <t>4mm "Everite Nutec" fibre cement board with H-profile white pvc jointing strips:</t>
  </si>
  <si>
    <t>Ceilings including 38 x 50mm sawn softwood brandering at 400mm centres and at all perimeter edges</t>
  </si>
  <si>
    <t>Extra over Fibre-cement ceiling for forming trap door size 600 x 600mm in clear formed with 38 x 50mm sawn S.A. pine framing covered with ceiling boarding and set in 38 x 76mm wrought S.A. pine rebated kerb, including trimmers.</t>
  </si>
  <si>
    <t>Rhino gypsum plasterboard cornices:</t>
  </si>
  <si>
    <t>75mm Coved cornice plugged to walls including mitres, etc</t>
  </si>
  <si>
    <t>Non-combustible polyester thermal insulation of a density of not less than 10kg/m3:</t>
  </si>
  <si>
    <t>100mm Insulation in blanket form closely fitted and laid on top of brandering between roof timbers etc.</t>
  </si>
  <si>
    <t xml:space="preserve">BILL NO. 9FLOOR COVERINGS, WALL LININGS, ETC </t>
  </si>
  <si>
    <t>Cleaning:</t>
  </si>
  <si>
    <t>Rates for floor covering shall include for proper cleaning on completion.</t>
  </si>
  <si>
    <t xml:space="preserve">VINYL FLOOR COVERINGS, WALL LININGS, ETC. </t>
  </si>
  <si>
    <t>2mm "Floorwox/Polyflor" or similar approved heavy duty  fully flexible homogeneous non directional "Prestige PVR" or similar approved 2000mm wide vinyl floor sheeting with welded joints, laid in patterns with approved pressure sensitive adhesive in strict accordance with the manufacturer's specification</t>
  </si>
  <si>
    <t>On smooth screeded floors.</t>
  </si>
  <si>
    <t>POLISH, SEALERS, ETC</t>
  </si>
  <si>
    <t>Clean by stripping and sealing and apply three coats water based copolymer emulsion or other approved sealer:</t>
  </si>
  <si>
    <t>On vinyl flooring.</t>
  </si>
  <si>
    <t xml:space="preserve">BILL NO. 10IRONMONGERY </t>
  </si>
  <si>
    <t>Proprietary products shall be used as specified. Substitute products of similar quality and specification may only be used with prior approval by the Principal Agent:</t>
  </si>
  <si>
    <t>Finishes to ironmongery:</t>
  </si>
  <si>
    <t>Where applicable finishes to ironmongery are indicated by suffixes in accordance with the following listBS Satin bronze lacqueredCP Chromium platedSC Satin chromium platedSE Silver enamelledGE Grey enamelledAS Anodised silverAB Anodised bronzeAG Anodised goldABL Anodised blackPB Polished brassPL Polished and lacqueredPT Epoxy coatedSD Sanded  Fixing:</t>
  </si>
  <si>
    <t>Descriptions of wall mounted and floor standing ironmongery items shall be deemed to include for fixing in position and all fixing accessories  Descriptions of proprietary items shall be deemed to include fixing in position and all fixing accessories</t>
  </si>
  <si>
    <t>Ironmongery to be Union or similar approved</t>
  </si>
  <si>
    <t xml:space="preserve">HINGES, BOLTS, ETC </t>
  </si>
  <si>
    <t xml:space="preserve">Hinges, Bolts, Etc </t>
  </si>
  <si>
    <t>100 x 75mm heavy duty nylon washered brass butt hinges.</t>
  </si>
  <si>
    <t>"DCLSA" or similar approved WC indicator lock.</t>
  </si>
  <si>
    <t>150mm barrel bolt.</t>
  </si>
  <si>
    <t>LOCKS</t>
  </si>
  <si>
    <t>Locks:</t>
  </si>
  <si>
    <t>Four lever approved mortice lockset (Union 2277-78 or similar approved) complete with approved chromium plated handles.</t>
  </si>
  <si>
    <t>37651AS Helping hand indicator bolt</t>
  </si>
  <si>
    <t>HANDLES, ETC</t>
  </si>
  <si>
    <t xml:space="preserve">Union or similar approved </t>
  </si>
  <si>
    <t>45 x 45 mm PB flush pull handle including 35mm diameter recess in timber face</t>
  </si>
  <si>
    <t>BATHROOM FITTINGS ETC.</t>
  </si>
  <si>
    <t>Longarms:</t>
  </si>
  <si>
    <t>32mm Diameter polished hardwood longarm 1.2m long fitted with polished brass pole hook, secured in one chromium plated spring clip screwed to and including small polished hardwood block plugged to wall and fitted on hardwood base size 88 x 88mm countersunk for rod plugged to floor, including quadrant planted on.</t>
  </si>
  <si>
    <t xml:space="preserve">32mm Diameter black rubber door stop plugged to concrete floor. </t>
  </si>
  <si>
    <t xml:space="preserve">"Stainless steel grab rails" </t>
  </si>
  <si>
    <t xml:space="preserve">DL2 32mm Stainless steel wall mounted side cranked grab rail plugged </t>
  </si>
  <si>
    <t xml:space="preserve">SR2A 32mm Stainless steel wall mounted cistern rail plugged </t>
  </si>
  <si>
    <t>LETTERS, NAMEPLATES, ETC.</t>
  </si>
  <si>
    <t>Acrylic door plates:</t>
  </si>
  <si>
    <t>40 x 40 x 5mm Thick black acrylic door number plate with two numbers size 25mm high, engraved with arial font and painted white, fixed to door, door frame or wall with chromium plated domeheaded screws.</t>
  </si>
  <si>
    <t>Sign plates:</t>
  </si>
  <si>
    <t>152 x 152 x 2mm Anodised silver engraved sign with Fire Extinguisher Pictogram E06, fixed to wall or door.</t>
  </si>
  <si>
    <t xml:space="preserve">152 x 152 x 2mm Anodised silver engraved sign with Male Pictogram E10, fixed to wall or door </t>
  </si>
  <si>
    <t>152 x 152 x 2mm Anodised silver engraved sign with Female Pictogram E11, fixed to wall or door.</t>
  </si>
  <si>
    <t>152 x 152 x 2mm Anodised silver engraved sign with Paraplegic Pictogram E14, fixed to wall or door.</t>
  </si>
  <si>
    <t>BILL NO. 11METALWORK</t>
  </si>
  <si>
    <t>Descriptions Descriptions of bolts shall be deemed to include nuts and washers Descriptions of expansion anchors and bolts and chemical anchors and bolts shall be deemed to include nuts, washers and mortices in brickwork or concreteMetalwork described as "holed for bolt(s)" shall be deemed to exclude the bolts unless otherwise described</t>
  </si>
  <si>
    <t>NOTE: All steel will be Hot dipped galvanised unless otherwise stated.</t>
  </si>
  <si>
    <t>SUNDRY BRASS WORK:</t>
  </si>
  <si>
    <t>Brass:</t>
  </si>
  <si>
    <t>4 x 30mm Weatherbar set in concrete flush with floor finish one side.</t>
  </si>
  <si>
    <t>PRESSED STEEL DOOR FRAMES</t>
  </si>
  <si>
    <t>1,6mm galvanised double rebated frames with 1 pair of standard steel butt hinges suitable for half brick walls</t>
  </si>
  <si>
    <t xml:space="preserve">Frame for door 813 x 2032mm high </t>
  </si>
  <si>
    <t>1,6mm galvanised double rebated frames with 1 pair of standard steel butt hinges suitable for One brick walls</t>
  </si>
  <si>
    <t>GALVANIZED STEEL WINDOW FRAMES</t>
  </si>
  <si>
    <t>Standard Industrial windows with Type B2 burglar bars to fixed lights and opening sashes</t>
  </si>
  <si>
    <t>Window type "SS21", size 673 x 511mm high</t>
  </si>
  <si>
    <t>Window type 4BH composite window, size 889 x 457mm high, with MBP2 burglar bars.</t>
  </si>
  <si>
    <t>GALVANIZED GATES</t>
  </si>
  <si>
    <t>Hot Dipped Galvanised Steel Gates:</t>
  </si>
  <si>
    <t>Note: The contractor is to check on site measurements before placing of order.</t>
  </si>
  <si>
    <t>Entrance single gate size 925 x 2080mm high formed of 50 x 38 x 2.5mm hollow square section framing to detail, gate formed of 38 x 28 x 2.5mm rectengular hollow section frame with 25 x 25 x 2.5mm intermediates at 100mm centres at 45 degree angle and bolted to the wall, with 200mm locking bolt welded on as per the drawing attached to the back of the Bills of Quantites (G01)</t>
  </si>
  <si>
    <t>CUPBOARDS</t>
  </si>
  <si>
    <t>Approved standard epoxy powder coated finish lockers, etc. fixed in position strictly in accordance with the manufacturer's specification:</t>
  </si>
  <si>
    <t xml:space="preserve">Code CU10 Cupboard with four shelves and lockable double doors, size 900 x 450 x 1800mm high bolted to wall with four 6mm diameter expansion bolts. </t>
  </si>
  <si>
    <t>WRITING BOARDS</t>
  </si>
  <si>
    <t>Approved chalkboards to comply with CKS36:2004 Edition 4 standard specification:</t>
  </si>
  <si>
    <t>Vitreous enamel green steel chalk board size 1200 x 4800mm long overall of 2(no) board size 1200 x 2400mm and permanent anodised aluminium chalk rail moulded into board, plugged.</t>
  </si>
  <si>
    <t xml:space="preserve">BILL NO. 12PLASTERING </t>
  </si>
  <si>
    <t>SCREEDS</t>
  </si>
  <si>
    <t>3:1 Cement plaster screeds steel trowelled on concrete:</t>
  </si>
  <si>
    <t>25mm thick on floors.</t>
  </si>
  <si>
    <t>Prepare and clean surface and apply 3-5mm "ABE" or similar approved self-levelling screed, in strict accordance with manufacturer's instructions, to form an even surface to receive vinyl tiles (elsewhere measured):</t>
  </si>
  <si>
    <t>On new screeded floors (Provisional).</t>
  </si>
  <si>
    <t xml:space="preserve">4mm Polyurethane epoxy floor coating to SANS 10400 Part J4.2, all laid in accordance with Manufacturer's instructions </t>
  </si>
  <si>
    <t>Certificate of complaince will be required from the contractor</t>
  </si>
  <si>
    <t>On new screed floors.</t>
  </si>
  <si>
    <t>GRANOLITHIC</t>
  </si>
  <si>
    <t>Untinted grano</t>
  </si>
  <si>
    <t>40 mm Thick untinted grano finished with steel trowel to floors and landings</t>
  </si>
  <si>
    <t xml:space="preserve">INTERNAL PLASTER </t>
  </si>
  <si>
    <t>Cement plaster on concrete walls:</t>
  </si>
  <si>
    <t>On walls.</t>
  </si>
  <si>
    <t>In narrow widths.</t>
  </si>
  <si>
    <t xml:space="preserve">BILL NO. 13TILING </t>
  </si>
  <si>
    <t>Tiling shall be fixed with an approved tile adhesive to a plaster backing. Plaster backing is measured elsewhere.</t>
  </si>
  <si>
    <t xml:space="preserve">WALL TILING </t>
  </si>
  <si>
    <t>300 x 200 White glazed A grade ceramic wall tiles, with 6mm straight joints fixed with approved tile adhesive and grouted with dove grey waterproof grout:</t>
  </si>
  <si>
    <t>On splashbacks.</t>
  </si>
  <si>
    <t>PVC external corner strip piece, fixed in accordance with manufacturer's instructions (Provisional).</t>
  </si>
  <si>
    <t xml:space="preserve">BILL NO. 14PLUMBING AND DRAINAGE (PROVISIONAL) </t>
  </si>
  <si>
    <t>Copper pipes:</t>
  </si>
  <si>
    <t>Pipes shall be hard drawn and half-hard pipes of the class stated.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 Only compression fittings shall be used in walls or in ground.</t>
  </si>
  <si>
    <t>Chasing:</t>
  </si>
  <si>
    <t>Chasing pipes into new walls shall be regarded as "building in" and is not measured separately. The cost of chasing, wrapping in suitable bown paper and making good shall be included in the rates for pipes.</t>
  </si>
  <si>
    <t>Holes for pipes through new walls:</t>
  </si>
  <si>
    <t>No allowance for holes and drilling for pipes through new walls has been made in these bills of quantities, the price for all holes and making good shall be deemed to be included in the description of pipes.</t>
  </si>
  <si>
    <t>Reducing fittings:</t>
  </si>
  <si>
    <t>Where fittings have reducing ends or branches they are described as 'reducing'. In the case of pipes with diameters not exceeding 60mm only the largest end or branch size is given. Should the Contractor wish to use other fittings and bushes or reducers he may do so on the understanding that no claim in this regard will be entertained. In the case of pipes with diameters exceeding 60mm all sizes are given and no claim for extra bushes, reducers, etc will be entertained.</t>
  </si>
  <si>
    <t>Description of pipes laid in trenches:</t>
  </si>
  <si>
    <t>Descriptions of pipes laid in trenches shall be deemed to include for carting away all surplus excavated material to a dumping site located by the contractor.</t>
  </si>
  <si>
    <t>Excavations:</t>
  </si>
  <si>
    <t>No claim for rock excavation will be entertained unless the Contractor has timeously notified the quantity surveyor thereof prior to backfilling.</t>
  </si>
  <si>
    <t>'Soft rock' and 'hard rock' shall be as defined in 'Earthworks'.</t>
  </si>
  <si>
    <t>Laying, backfilling, bedding, etc of pipes:</t>
  </si>
  <si>
    <t>Pipes shall be laid and bedded and trenches shall be carefully backfilled in accordance with manufacturers' instructions.</t>
  </si>
  <si>
    <t>Where no manufacturers' instructions exist pipes shall be laid in accordance with clauses 5.1 and 5.2 of each of the following: SABS 1200 L : Medium pressure pipelines  LD : Sewers  LE : Stormwater drainage  Pipe trenches etc shall be backfilled in accordance with clause 3, 5.5, 5.6, 5.7 and 7 of SABS 1200DB: Earthworks (Pipe trenches) Clause 5.7.2 will only be applicable if authorised by the Engineer in writing.</t>
  </si>
  <si>
    <t>Flush pans:</t>
  </si>
  <si>
    <t>Flush pans shall have straight or side outlets and 'P' or 'S' traps as necessary.</t>
  </si>
  <si>
    <t>Stainless steel basins, sinks, wash troughs, urinals, etc:</t>
  </si>
  <si>
    <t>Units shall have standard aprons on all exposed edges and tiling keys against walls where applicable.</t>
  </si>
  <si>
    <t>Descriptions of wall mounted, floor standing, drop-in, etc type sanitary fittings shall be deemed to include fixing in position and all fixing accessories.</t>
  </si>
  <si>
    <t>Descriptions of proprietary items shall include fixing in position and all fixing accessories as specified by the manufacturer.</t>
  </si>
  <si>
    <t>Waste unions:</t>
  </si>
  <si>
    <t>Descriptions of waste unions shall be deemed to include rubber or vulcanite plugs and chains fixed to fittings.</t>
  </si>
  <si>
    <t>Sleeve pipes:</t>
  </si>
  <si>
    <t>Electrical sleeve pipes to be Class 34 and are to include for draw wires.</t>
  </si>
  <si>
    <t xml:space="preserve">SOIL DRAINAGE </t>
  </si>
  <si>
    <t>Excavations of pipe trenches will be measured in accordance with "Method B" and the width of excavations in more difficult material will be determined in accordance with "Method A" of the Standard System of Measuring Building Work Six Edition</t>
  </si>
  <si>
    <t>Manhole Covers, gulley traps, etc:</t>
  </si>
  <si>
    <t xml:space="preserve">Precast concrete cover slab size 1100 x 750 x 75mm thick, with R8 lifting lugs, including setting in position and all set on top of chamber (elsewhere measured). </t>
  </si>
  <si>
    <t>Ditto, but 1590 x 750mm.</t>
  </si>
  <si>
    <t>Ditto, but 1802 x 750mm.</t>
  </si>
  <si>
    <t>Testing:</t>
  </si>
  <si>
    <t>Testing drainage pipe system.</t>
  </si>
  <si>
    <t xml:space="preserve">SANITARY FITTINGS </t>
  </si>
  <si>
    <t>"Atlas Plastics" or similar approved polyethylene fittings:</t>
  </si>
  <si>
    <t>VIP 200 pit pedestal, size 370 x 500mm high (code: 223AP) with foot piece and VIP 200 inlet funnel (code:  224AP), inserted into precast concrete cover slab of pit (elsewhere specified) with a removable plug, with and including four 6mm diameter x 50mm long expansion bolts, including heavy duty white double flap seat fixed to pedestal.</t>
  </si>
  <si>
    <t>Christy wash hand basin (code: 382AP) 570mm x 395mm wide, or equal approved, with 1 tapholes and 40mm waste outlet, plugged and screwed to the wall with galvanised screws and brackets.</t>
  </si>
  <si>
    <t>"Atlas Plastics" or similar approved bowl urinal 320mm x 350mm x 495mm high with a 40mm waste outlet, plugged and screwed to the wall with galvanised screws and brackets.</t>
  </si>
  <si>
    <t>WASTE UNIONS ETC</t>
  </si>
  <si>
    <t xml:space="preserve">Waste unions etc: </t>
  </si>
  <si>
    <t xml:space="preserve">40mm Code 306 chrome plated basin waste union. </t>
  </si>
  <si>
    <t>TRAPS ETC</t>
  </si>
  <si>
    <t>Traps etc:</t>
  </si>
  <si>
    <t xml:space="preserve">40 x 40 mm Reseal "P" or "S" trap </t>
  </si>
  <si>
    <t xml:space="preserve">TAPS, VALVES, ETC </t>
  </si>
  <si>
    <t>Brushed finish brass steel:</t>
  </si>
  <si>
    <t>15mm mini ball valve (MXF 1030--15)</t>
  </si>
  <si>
    <t>Pillar taps:</t>
  </si>
  <si>
    <t>15mm Chrome plated code 211-15 pillar tap.</t>
  </si>
  <si>
    <t xml:space="preserve">SANITARY PLUMBING </t>
  </si>
  <si>
    <t>uPVC piping (SABS 967-1987):</t>
  </si>
  <si>
    <t>40mm Waste piping fixed to walls.</t>
  </si>
  <si>
    <t>110mm Ditto.</t>
  </si>
  <si>
    <t>Extra over uPVC piping for:</t>
  </si>
  <si>
    <t>40mm Bend.</t>
  </si>
  <si>
    <t>Testing waste water pipe system.</t>
  </si>
  <si>
    <t xml:space="preserve">WATER SUPPLIES </t>
  </si>
  <si>
    <t>Class 2 medium copper pipes:</t>
  </si>
  <si>
    <t>15mm Pipe building into walls.</t>
  </si>
  <si>
    <t>Extra over class 2 copper pipes for brass compression fittings:</t>
  </si>
  <si>
    <t>15mm Fittings.</t>
  </si>
  <si>
    <t>Polypropylene pipes with thermoplastic couplings:</t>
  </si>
  <si>
    <t>15mm Pipes fixed to walls.</t>
  </si>
  <si>
    <t>Extra over polypropylene pipes for thermoplastic fittings:</t>
  </si>
  <si>
    <t>Testing water supply pipe system.</t>
  </si>
  <si>
    <t>Sundry work in connection with all plumbing:</t>
  </si>
  <si>
    <t>Form hole in 220mm brick wall not exceeding 100mm diameter including making good.</t>
  </si>
  <si>
    <t>FIRE APPLIANCES ETC.</t>
  </si>
  <si>
    <t>Portable fire extinguishers:</t>
  </si>
  <si>
    <t>4.5Kg carbondioxide portable chemical fire extinguisher complete with full load, wall hook and bracket, bracket fixed to and including 25 mm Wrot Meranti backboard, size 250 x 500mm high with chamfered edges, varnish and fixed to wall.</t>
  </si>
  <si>
    <t xml:space="preserve">BILL NO. 15GLAZING </t>
  </si>
  <si>
    <t>GLAZING TO STEEL WITH PUTTY</t>
  </si>
  <si>
    <t>6,38mm Normal strength clear laminated safety glass:</t>
  </si>
  <si>
    <t>Panes exceeding 0,1m2 and not exceeding 0,5m2.</t>
  </si>
  <si>
    <t>BILL NO. 16PAINTWORK</t>
  </si>
  <si>
    <t>All work to be executed in strict accordance with the specifications of the paint manufacturer.</t>
  </si>
  <si>
    <t>Where surfaces of plaster etc are sandy / friable, the first coat must be replaced with plaster primer thinned 10% with turpentine.</t>
  </si>
  <si>
    <t>PAINTWORK ETC TO NEW WORK</t>
  </si>
  <si>
    <t>ON FIBRE-CEMENT</t>
  </si>
  <si>
    <t>Prepare and apply two coats pure acrylic roof paint on:</t>
  </si>
  <si>
    <t>Fascias and barge boards.</t>
  </si>
  <si>
    <t>Prepare and prime nail heads and apply one coat plaster primer thinned 5 parts to 1 part Mineral Turpentine and paint with two coats pva paint on:</t>
  </si>
  <si>
    <t>Ceilings and cornices.</t>
  </si>
  <si>
    <t>Prepare and apply one coat universal primer, one undercoat and two coats superior quality eggshell enamel:</t>
  </si>
  <si>
    <t>On sills.</t>
  </si>
  <si>
    <t>ON PLASTERED SURFACES</t>
  </si>
  <si>
    <t>One coat merit plaster primer, one coat undercoat and two coats Wall and All paint according to manufacturers specification.</t>
  </si>
  <si>
    <t>Internal walls.</t>
  </si>
  <si>
    <t xml:space="preserve">ON WOOD </t>
  </si>
  <si>
    <t>Three coats exterior quality penetrating wood preservative.</t>
  </si>
  <si>
    <t>Doors (all surfaces measured).</t>
  </si>
  <si>
    <t>Prepare and apply one coat wood primer, one undercoat and two coats superior quality eggshell enamel on:</t>
  </si>
  <si>
    <t>Skirtings, rails, etc not exceeding 300mm girth.</t>
  </si>
  <si>
    <t>PAINTWORK ETC TO PREVIOUSLY PAINTED SURFACES</t>
  </si>
  <si>
    <t>Wash surface with polycell sugar soap, make good cracks and defects with polyfilla and spot prime with merit alkali resistant plaster primer (UC46) SABS 1416 and apply one coat universal undercoat SABS 681 Type two coats  Wall and All paint according to manufacturers specification.</t>
  </si>
  <si>
    <t>Interior walls.</t>
  </si>
  <si>
    <t>Exterior walls.</t>
  </si>
  <si>
    <t>ON BRICK SURFACES</t>
  </si>
  <si>
    <t xml:space="preserve">Clean down with spirits of salts solution and apply two coats silicone-based brick dressing on: </t>
  </si>
  <si>
    <t xml:space="preserve">Facings (Externally). </t>
  </si>
  <si>
    <t xml:space="preserve">ON METAL </t>
  </si>
  <si>
    <t>Clean down thoroughly with galvanised iron cleaner, wash down with water, prime with one coat galvanised iron primer, one coat universal undercoat  and finish with two coats super enamel paint on:</t>
  </si>
  <si>
    <t>On door frames</t>
  </si>
  <si>
    <t>Windows with burglar bars (both sides measured).</t>
  </si>
  <si>
    <t xml:space="preserve">BILL NO. 14 ELECTRICAL INSTALLATION </t>
  </si>
  <si>
    <t>REPLACEMENT OF ROOFS</t>
  </si>
  <si>
    <t>Isolate, disconnect and make safe existing electrical installations to existing buildings, securing the power supply cable for re-use later</t>
  </si>
  <si>
    <t>Supply</t>
  </si>
  <si>
    <t>Install</t>
  </si>
  <si>
    <t>Remove existing DB's, light fittings, switches, socket outlets, conduit and wiring to existing buildings which are to receive new roofing, and discard off site</t>
  </si>
  <si>
    <t>Supply and install new surface lockable SDB to classroom blocks complete with 32A DP MCB incomer, 2 x 10A SP MCB, 2 x 20A E/L and overload, 220V Class 2 surge arrestor, bus bars, neutral and earthbar, labelling, etc</t>
  </si>
  <si>
    <t>Re-terminate existing supply cable to new SDB</t>
  </si>
  <si>
    <t>Supply and install earthspike at new SDB</t>
  </si>
  <si>
    <t>Supply and install 2x24W T8 type LED light fitting</t>
  </si>
  <si>
    <t>Supply and install 2x18W type LED vapourprufe light fitting to Grade R varanda</t>
  </si>
  <si>
    <t>Supply and install new surface 1L1W 16A light switch type Crabtree or simailar equal</t>
  </si>
  <si>
    <t>Supply and install new surface 16A SSO type Crabtree or similar approved</t>
  </si>
  <si>
    <t>Supply and install surface 20mm diameter pvc conduit complete with ends, bends, etc</t>
  </si>
  <si>
    <t>Supply and install surface 50mm diameter PVC round box and lid for light fittings</t>
  </si>
  <si>
    <t>Supply and install 1.5mmsq copper wiring for lighting and switch circuits</t>
  </si>
  <si>
    <t>Supply and install 2.5mmsq copper wiring for socket outlet circuits</t>
  </si>
  <si>
    <t>Bonding of new steel roof sheeting to earth spike, complete with 3m 25mm diameter surface Bosal galvanized  conduit downpipe neatly saddled, 4m 16mmsq earth</t>
  </si>
  <si>
    <t>NEW TOILET BLOCKS</t>
  </si>
  <si>
    <t>Supply and install 45A SP MCB in nearest SDB for supply to toilet blocks</t>
  </si>
  <si>
    <t>Supply and install 6x3c ECC cabling from existing building SDB to new blocks</t>
  </si>
  <si>
    <t>Terminate cable</t>
  </si>
  <si>
    <t>Supply and install 150x150 surface W/P box for cable termination to toilet blocks to accept the above cable</t>
  </si>
  <si>
    <t>Excavation, trenching and backfilling in earth, 600mm deep for above cable</t>
  </si>
  <si>
    <t>Supply and install 2x24W T8 type LED light fitting in toilet blocks</t>
  </si>
  <si>
    <t>Supply and install 1x20W bulkhead fitting with type LED lamp outside on new blocks</t>
  </si>
  <si>
    <t>Supply and install new flush1L1W 16A light switch type Crabtree or similar approved</t>
  </si>
  <si>
    <t>Supply and install flush 20mm diameter PVC conduit complete with ends, bends, etc</t>
  </si>
  <si>
    <t>Supply and install flush50mm diameter PVC round box and lid for light fittings</t>
  </si>
  <si>
    <t>Supply and install flush100x50mm PVC box for lioght switch</t>
  </si>
  <si>
    <t>Bonding of new steel roof sheeting to earth spike, complete with 3m 25mm diameter surface Bosal galvanized  conduit downpipe neatly saddled, 4m 16mmsq earth conductor , earthspike, and lugs complete</t>
  </si>
  <si>
    <t>COMPLIANCE CERTIFICATE</t>
  </si>
  <si>
    <t>Provide compliance certificate by a registered electrician for entire school</t>
  </si>
  <si>
    <t>Alterations (Provisional)</t>
  </si>
  <si>
    <t>Page</t>
  </si>
  <si>
    <t>Earthworks (Provisional)</t>
  </si>
  <si>
    <t>Concrete, Formwork and Reinforcement</t>
  </si>
  <si>
    <t>Masonry</t>
  </si>
  <si>
    <t>Waterproofing</t>
  </si>
  <si>
    <t>Roof Coverings Etc.</t>
  </si>
  <si>
    <t>Carpentry and Joinery</t>
  </si>
  <si>
    <t>Ceilings, Partitions and Access Flooring</t>
  </si>
  <si>
    <t>Floor Coverings, Wall Linings, Etc.</t>
  </si>
  <si>
    <t>Ironmongery</t>
  </si>
  <si>
    <t>Metalwork</t>
  </si>
  <si>
    <t>Plastering</t>
  </si>
  <si>
    <t>Tiling</t>
  </si>
  <si>
    <t>Plumbing and Drainage</t>
  </si>
  <si>
    <t>Glazing</t>
  </si>
  <si>
    <t>Paintwork</t>
  </si>
  <si>
    <t>Electrical Installation</t>
  </si>
  <si>
    <t>SECTION NO. 3</t>
  </si>
  <si>
    <t>DEMOLITIONS, BULK EARTHWORKS &amp; RETAINING WALLS</t>
  </si>
  <si>
    <t xml:space="preserve">PREAMBLES </t>
  </si>
  <si>
    <t>TEMPORARY BARRIERS, SCREENS, ETC</t>
  </si>
  <si>
    <t>Temporary barriers, screens, etc including removal</t>
  </si>
  <si>
    <t xml:space="preserve">Supply and erect any temporary tarpaulins, dust or weatherproof screens, hoardings and temporary access gates that may be necessary during the contract to the satisfaction of the Representative/Agent and remove when directed. </t>
  </si>
  <si>
    <t xml:space="preserve">Allow for watering the works by spraying to prevent any nuisance from dust, etc. and supply, erect and remove at completion all temporary dust screens, etc. required. </t>
  </si>
  <si>
    <t xml:space="preserve">Allow for protecting all existing work liable to suffer damage (i.e. walls, finishes, floors, windows, etc.) from damage during the building operations, alterations, etc. and make good all work damaged with new material to match existing to the approval of the Director. </t>
  </si>
  <si>
    <t>DEMOLITIONS</t>
  </si>
  <si>
    <t>Demolish and make good</t>
  </si>
  <si>
    <t xml:space="preserve">Asbestos roof covering including packaging and disposal as per the government regulations </t>
  </si>
  <si>
    <t xml:space="preserve">Single storey ablution block with double pitched roof  4.8 x 3.2m on plan and 2.5m high at eaves comprising block walls and asbestos roof (removal of asbestos measured elsewhere). </t>
  </si>
  <si>
    <t xml:space="preserve">Single storey ablution block with double pitched roof  6.5 x 3.2m on plan and 2.5m high at eaves comprising block walls and asbestos roof (removal of asbestos measured elsewhere). </t>
  </si>
  <si>
    <t xml:space="preserve">Allow for de-sludging of existing pit latrines size 4.8 x 2.5 x 2m high by means of "honey sucker". </t>
  </si>
  <si>
    <t>Ditto, but pit size 5 x 2.5 x 2m high.</t>
  </si>
  <si>
    <t xml:space="preserve">Ditto, but pit size 6.5 x 2.5 x 2m high. </t>
  </si>
  <si>
    <t>Allow for breaking down and removing from site entire pit latrine structure including any structure that may be inside the pit size 4.8 x 2.5 x 2m high. Demolition is to only commence once the latrine has been completely emptied (elsewhere measured). Backfill existing hole with imported filling in max 150mm layers and compact to 95% MOD AASHTO density.</t>
  </si>
  <si>
    <t xml:space="preserve">Ditto, but pit size 5 x 2.5 x 2m high. </t>
  </si>
  <si>
    <t>SITE CLEARANCE ETC</t>
  </si>
  <si>
    <t>Stripping layers of top soil and carting away off site to a dumping site to be located by the contractor</t>
  </si>
  <si>
    <t>REMOVAL OF TREES ETC</t>
  </si>
  <si>
    <t>Cutting down and removing, grubbing up roots and filling in holes</t>
  </si>
  <si>
    <t>Tree exceeding 1500mm and not exceeding 2000mm girth.</t>
  </si>
  <si>
    <t>BULK EXCAVATION, FILLING, ETC</t>
  </si>
  <si>
    <t>Open face excavation in earth over sloping site</t>
  </si>
  <si>
    <t>Open face excavation to reduce levels</t>
  </si>
  <si>
    <t>RETAINING WALLS</t>
  </si>
  <si>
    <t>Excavations, Filling, etc</t>
  </si>
  <si>
    <t>Imported G5 filling material, levelled, watered and compacted to 95% Modified AASHTO dry density</t>
  </si>
  <si>
    <t>Strip footings cast against excavated surfaces</t>
  </si>
  <si>
    <t>Brickwork</t>
  </si>
  <si>
    <t>One brick walls including wire ties</t>
  </si>
  <si>
    <t>220mm Wide roller course to top of foundation walls bedded and jointed in cement mortar and pointed on top and one side as described.</t>
  </si>
  <si>
    <t>Agricultural Drains</t>
  </si>
  <si>
    <t>Bidim U14 or other approved geofabric sheeting wrapped around stone filling of agricultural / subsoil drain.</t>
  </si>
  <si>
    <t>19mm stone around agricultural drain pipe (pipe elsewhere measured)</t>
  </si>
  <si>
    <t>100mm Diameter agricultural drainpipe laid to falls</t>
  </si>
  <si>
    <t>WALKWAYS AND RAMPS</t>
  </si>
  <si>
    <t>WALKWAYS, STEPS AND RAMPS</t>
  </si>
  <si>
    <t xml:space="preserve">Excavate in earth to reduce levels under paving areas.  </t>
  </si>
  <si>
    <t xml:space="preserve">G5 filling, selected and supplied by the Contractor, deposited in layers not exceeding 150mm thick, watered and consolidated to 98% mod AASHTO density as backfilling to trenches, etc. </t>
  </si>
  <si>
    <t xml:space="preserve">G5 filling, selected and supplied by the Contractor, deposited in layers not exceeding 150mm thick, watered and consolidated to 95% mod AASHTO density under floors. </t>
  </si>
  <si>
    <t>PAVING ON WALKWAYS</t>
  </si>
  <si>
    <t>20 MPa/20mm concrete:</t>
  </si>
  <si>
    <t>Aprons cast in panels.</t>
  </si>
  <si>
    <t>Paving surface beds cast in panels.</t>
  </si>
  <si>
    <t>Steps.</t>
  </si>
  <si>
    <t>Ramps.</t>
  </si>
  <si>
    <t>Expansion joints with bitumen impregnated softboard between vertical concrete surfaces:</t>
  </si>
  <si>
    <t>10 x 10mm In vertical expansion joints between concrete surfaces, including raking out expansion joint filler as necessary (Provisional).</t>
  </si>
  <si>
    <t>Smooth Formwork to Sides:</t>
  </si>
  <si>
    <t>Edges, risers, ends and reveals not exceeding 300mm high or wide.</t>
  </si>
  <si>
    <t>BILL NO. 3</t>
  </si>
  <si>
    <t>STORMWATER DRAINAGE</t>
  </si>
  <si>
    <t>(20 MPa) open stormwater channels with V-shaped waterway formed in top, finished smooth on all exposed surfaces</t>
  </si>
  <si>
    <t xml:space="preserve">900 x 150mm open concrete stormwater channel with 860 x 60mm deep 'V' channel with rounded salient edges and finished on exposed surfaces with (2:1) cement mortar, laid to falls in panels not exceeding 3,0m long with 12mm bitumen impregnated softboard movement joints with exposed edges raked out for a depth of 10mm and filled with bituminous compound on suitable 150mm subbase material compacted to 93% Mod A.A.S.H.T.O. density, including all necessary excavations, 250 micron dpm, formwork, compaction, grading, carting away, etc. </t>
  </si>
  <si>
    <t>Extra over channel for angles, intersections, ends, etc.</t>
  </si>
  <si>
    <t>Extra over for widening concrete to form spreader 1800mm wide extreme for a length of 600mm and bedding 120mm stone pitching in concrete spaced at 200mm centre spacings to falls including brushing concrete between stones.</t>
  </si>
  <si>
    <t xml:space="preserve">Reno mattress size 2000 x 1000 x 300mm high filled with rocks varying from 75 to 150mm diameter, including ground preparation, bidum, excavation, etc. </t>
  </si>
  <si>
    <t>Stormwater Cut Off Drain</t>
  </si>
  <si>
    <t xml:space="preserve">Topsoil filling selected by the Contractor from the excavated material, deposited in layers not exceeding 150mm thick, watered and consolidated to 95% modified AASHTO density as backfilling to gullies, etc. </t>
  </si>
  <si>
    <t xml:space="preserve">Earth filling, selected by the Contractor from the excavated material, deposited in layers not exceeding 150mm thick, watered and consolidated to 95% modified AASHTO density as backfilling to trenches, bases, etc. </t>
  </si>
  <si>
    <t xml:space="preserve">Reinforced concrete (20MPa) in drain linings. </t>
  </si>
  <si>
    <t>Ref 193 mesh reinforcement</t>
  </si>
  <si>
    <t xml:space="preserve">Gabion mattress drain lining 150mm thick filled with rocks varying from 75 to 150mm diameter, including ground preparation  </t>
  </si>
  <si>
    <t>Bidum membrane A2 drain lining laid under gabion mattresses</t>
  </si>
  <si>
    <t>Gabion rocks supplied by contractor as backfilling to gullies</t>
  </si>
  <si>
    <t>BILL NO. 4</t>
  </si>
  <si>
    <t>WATER RETICULATION</t>
  </si>
  <si>
    <t>TANKS AND STANDS</t>
  </si>
  <si>
    <t xml:space="preserve">Extra over excavations in earth to trenches for excavation in soft rock </t>
  </si>
  <si>
    <t xml:space="preserve">Extra over excavations in earth to trenches for excavation in hard rock. </t>
  </si>
  <si>
    <t>25MPa/20mm concrete:</t>
  </si>
  <si>
    <t>Surface beds, etc.</t>
  </si>
  <si>
    <t>Smooth formwork to edges</t>
  </si>
  <si>
    <t xml:space="preserve">Formwork to edge of slab not exceeding 150 mm high </t>
  </si>
  <si>
    <t>REF. 245 fabric reinforcement in concrete surface beds, slabs, etc.</t>
  </si>
  <si>
    <t>One layer of 250 micron waterproof sheeting sealed at laps with 'Gunplas Pressure Sensitive Tape':</t>
  </si>
  <si>
    <t>Under surface beds.</t>
  </si>
  <si>
    <t>Locks, etc.</t>
  </si>
  <si>
    <t>75mm diameter x 174mm long tap lock</t>
  </si>
  <si>
    <t>30mm Approved brass padlock.</t>
  </si>
  <si>
    <t>Tanks, etc.</t>
  </si>
  <si>
    <t xml:space="preserve">5000 Litre plastic seamless water storage tank complete with fixing lugs and lid, set in position on concrete tank stand (elsewhere measured) and tying down with 4mm diameter galvanised wire wrapped twice around centre of tank and secured to each corner of tank stand with a double strand of 4mm diameter galvanised wire and embedded into concrete. (Note: tanks to be filled with water before Practical Completion). </t>
  </si>
  <si>
    <t>Ditto, but low profile 5000 Litre tank</t>
  </si>
  <si>
    <t xml:space="preserve">"Cobra" or similar approved RB hose bip tap (208-20) with a 3/4 hose union </t>
  </si>
  <si>
    <t>Hole through top of tank lid for 100mm diameter pipe.</t>
  </si>
  <si>
    <t>SOIL DRAINAGE</t>
  </si>
  <si>
    <t xml:space="preserve">River sand filling, selected and supplied, deposited, watered and consolidated under pipes, etc. </t>
  </si>
  <si>
    <t xml:space="preserve">Supply, lay, joint, bed on class B bedding and test pipeline:  SABS 1601-400 kPa Maincore or similar approved pipes </t>
  </si>
  <si>
    <t>110mm diameter pipes laid in and including trenches not exceeding 1m deep</t>
  </si>
  <si>
    <t>Extra over uPVC pipes for fittings</t>
  </si>
  <si>
    <t>110mm Access junction</t>
  </si>
  <si>
    <t xml:space="preserve">The following in french drain soakaway 5m long </t>
  </si>
  <si>
    <t xml:space="preserve">Excavate in earth not exceeding 2 m deep for french drain soakaway </t>
  </si>
  <si>
    <t xml:space="preserve">Allow for baling and pumping </t>
  </si>
  <si>
    <t xml:space="preserve">Allow for risk of collapse of side of trench excavations not exceeding 1.5m deep </t>
  </si>
  <si>
    <t xml:space="preserve">Topsoil carted on top of Bidum (elsewhere) spread and levelled </t>
  </si>
  <si>
    <t xml:space="preserve">Imported 20 - 100mm diameter well mixed quarry dump rock fill in french drain soakaway </t>
  </si>
  <si>
    <t xml:space="preserve">Bidum U24 membrane laid in french drain soakaway </t>
  </si>
  <si>
    <t xml:space="preserve">110mm diameter perforated agricultural piping laid in french drain soakaway </t>
  </si>
  <si>
    <t>110mm diameter pipes laid in soakaways</t>
  </si>
  <si>
    <t xml:space="preserve">Extra over for 110mm diameter end cap. </t>
  </si>
  <si>
    <t>Demolitions, Bulk Earthworks &amp; Retaining Walls</t>
  </si>
  <si>
    <t>Walkways and Assembly Area</t>
  </si>
  <si>
    <t>Stormwater Drainage</t>
  </si>
  <si>
    <t>Water Reticulation</t>
  </si>
  <si>
    <t>Soil Drainage</t>
  </si>
  <si>
    <t>SECTION NO. 5</t>
  </si>
  <si>
    <t>PROVISIONAL SUMS AND BUDGETARY ALLOWANCES</t>
  </si>
  <si>
    <t>General</t>
  </si>
  <si>
    <t>Unless otherwise described, all prime cost amounts and provisional sums shall be nett. No provision for 5 percent cash discount shall be included for the main contractor.  Prime cost amounts and provisional sums exclude value added tax.  In the event of a prime cost amount or provisional sum being omitted the items "Allow for profit"... and "allow for attendance" applicable, shall be omitted together with the prime cost amount or provisional sum and no claim whatsoever will be entertained in this regard.  The principal agent shall be entitled to nominate or select any further specialist and other to execute work or supply and fix any goods whether or not a provisional sum is included in the bills of quantities and such specialists and other will then be deemed to be "selected subcontractors" as the case may be.</t>
  </si>
  <si>
    <t>Profit</t>
  </si>
  <si>
    <t>Where profit stated, the contractor may allow for profit if required</t>
  </si>
  <si>
    <t>Attendance upon nominated/selected subcontractors</t>
  </si>
  <si>
    <t>The item "Allow for attendance...." which follows each provisional sum for nominated/selected subcontractors work, shall be deemed to cover all the contractors costs incurred in providing free of charge to the subcontractor the service as set out in the relevant clause in the preliminaries</t>
  </si>
  <si>
    <t>Community Liaison Officer</t>
  </si>
  <si>
    <t>Provide the sum of R100 000.00 (One Hundred and Thousand Rands) at R10 000/month  for C.L.O, to be used at the discretion of the Representative/Agent and deducted in whole or in part if not required:</t>
  </si>
  <si>
    <t>Allow for general attendance</t>
  </si>
  <si>
    <t>Asbestos Inspection Authority</t>
  </si>
  <si>
    <t>SECTION NO 1 - PRELIMINARIES</t>
  </si>
  <si>
    <t>SECTION NO. 2 - BUILDING WORKS</t>
  </si>
  <si>
    <t>SECTION NO 3 - EXTERNAL WORKS</t>
  </si>
  <si>
    <t>SECTION NO 4 - PROVISIONAL AMOUNTS</t>
  </si>
  <si>
    <t>SUB-TOTAL</t>
  </si>
  <si>
    <t>ST</t>
  </si>
  <si>
    <t>CONTINGENCIES</t>
  </si>
  <si>
    <t>Allow 5% Contingency Amount for the unforeseen and the sum provided is under the sole control of the client and upon approval by the Employer and deducted in whole or in part.</t>
  </si>
  <si>
    <t>Add Value Added Tax at the rate of 15%</t>
  </si>
  <si>
    <t>TAX</t>
  </si>
  <si>
    <t>TOTAL ITEMS</t>
  </si>
  <si>
    <t>MSD ITEMS</t>
  </si>
  <si>
    <t>QUANTITY#</t>
  </si>
  <si>
    <t>END</t>
  </si>
  <si>
    <t>ASCII</t>
  </si>
  <si>
    <t>Provide the sum of R100 000.00 (One Hundred and Thousand Rands) at R10 000/month  for AIA, to be used at the discretion of the Representative/Agent and deducted in whole or in part if not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</si>
</sst>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double">
        <color indexed="64"/>
      </bottom>
      <diagonal/>
    </border>
  </borders>
  <cellStyleXfs count="4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21" fontId="0" fillId="0" borderId="0" xfId="0" applyNumberFormat="1"/>
    <xf numFmtId="0" fontId="0" fillId="0" borderId="0" xfId="0" applyAlignment="1">
      <alignment wrapText="1"/>
    </xf>
    <xf numFmtId="43" fontId="0" fillId="0" borderId="0" xfId="1" applyFont="1"/>
    <xf numFmtId="43" fontId="0" fillId="33" borderId="10" xfId="1" applyFont="1" applyFill="1" applyBorder="1"/>
    <xf numFmtId="43" fontId="0" fillId="0" borderId="11" xfId="1" applyFont="1" applyBorder="1"/>
    <xf numFmtId="43" fontId="16" fillId="0" borderId="12" xfId="1" applyFont="1" applyBorder="1"/>
    <xf numFmtId="43" fontId="0" fillId="0" borderId="0" xfId="1" applyFont="1" applyBorder="1" applyAlignment="1">
      <alignment horizontal="right"/>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50"/>
  <sheetViews>
    <sheetView tabSelected="1" topLeftCell="H2413" workbookViewId="0">
      <selection activeCell="I2425" sqref="I2425"/>
    </sheetView>
  </sheetViews>
  <sheetFormatPr defaultRowHeight="15" x14ac:dyDescent="0.25"/>
  <cols>
    <col min="1" max="7" width="0" hidden="1" customWidth="1"/>
    <col min="9" max="9" width="61.85546875" style="2" customWidth="1"/>
    <col min="11" max="11" width="13.85546875" customWidth="1"/>
    <col min="12" max="12" width="17.85546875" style="3" customWidth="1"/>
    <col min="13" max="13" width="19.85546875" style="3" customWidth="1"/>
  </cols>
  <sheetData>
    <row r="1" spans="1:13" x14ac:dyDescent="0.25">
      <c r="B1" t="s">
        <v>0</v>
      </c>
      <c r="C1" t="s">
        <v>1</v>
      </c>
      <c r="D1" t="s">
        <v>2</v>
      </c>
      <c r="E1" s="1">
        <v>0.41214120370370372</v>
      </c>
      <c r="F1" t="s">
        <v>3</v>
      </c>
      <c r="G1" t="s">
        <v>4</v>
      </c>
      <c r="I1" t="s">
        <v>5</v>
      </c>
    </row>
    <row r="2" spans="1:13" x14ac:dyDescent="0.25">
      <c r="B2" t="s">
        <v>0</v>
      </c>
    </row>
    <row r="3" spans="1:13" x14ac:dyDescent="0.25">
      <c r="A3" t="s">
        <v>6</v>
      </c>
      <c r="B3" t="s">
        <v>7</v>
      </c>
      <c r="C3" t="s">
        <v>8</v>
      </c>
      <c r="D3" t="s">
        <v>9</v>
      </c>
      <c r="E3" t="s">
        <v>10</v>
      </c>
      <c r="F3" t="s">
        <v>11</v>
      </c>
      <c r="G3" t="s">
        <v>12</v>
      </c>
      <c r="H3" t="s">
        <v>13</v>
      </c>
      <c r="I3" s="2" t="s">
        <v>14</v>
      </c>
      <c r="J3" t="s">
        <v>15</v>
      </c>
      <c r="K3" t="s">
        <v>16</v>
      </c>
      <c r="L3" s="3" t="s">
        <v>17</v>
      </c>
      <c r="M3" s="3" t="s">
        <v>18</v>
      </c>
    </row>
    <row r="4" spans="1:13" x14ac:dyDescent="0.25">
      <c r="A4">
        <v>1</v>
      </c>
      <c r="B4">
        <v>6</v>
      </c>
      <c r="C4">
        <v>1</v>
      </c>
      <c r="D4">
        <v>1</v>
      </c>
      <c r="E4">
        <v>1</v>
      </c>
      <c r="G4">
        <v>1</v>
      </c>
      <c r="I4" s="2" t="s">
        <v>19</v>
      </c>
      <c r="J4" t="s">
        <v>20</v>
      </c>
      <c r="K4">
        <v>0</v>
      </c>
    </row>
    <row r="6" spans="1:13" x14ac:dyDescent="0.25">
      <c r="A6">
        <v>2</v>
      </c>
      <c r="B6">
        <v>7</v>
      </c>
      <c r="C6">
        <v>1</v>
      </c>
      <c r="D6">
        <v>1</v>
      </c>
      <c r="E6">
        <v>1</v>
      </c>
      <c r="G6">
        <v>1</v>
      </c>
      <c r="I6" s="2" t="s">
        <v>21</v>
      </c>
      <c r="J6" t="s">
        <v>22</v>
      </c>
      <c r="K6">
        <v>0</v>
      </c>
    </row>
    <row r="8" spans="1:13" ht="45" x14ac:dyDescent="0.25">
      <c r="A8">
        <v>3</v>
      </c>
      <c r="B8">
        <v>8</v>
      </c>
      <c r="C8">
        <v>1</v>
      </c>
      <c r="D8">
        <v>1</v>
      </c>
      <c r="E8">
        <v>1</v>
      </c>
      <c r="G8">
        <v>1</v>
      </c>
      <c r="I8" s="2" t="s">
        <v>23</v>
      </c>
      <c r="K8">
        <v>0</v>
      </c>
    </row>
    <row r="10" spans="1:13" x14ac:dyDescent="0.25">
      <c r="A10">
        <v>4</v>
      </c>
      <c r="B10">
        <v>9</v>
      </c>
      <c r="C10">
        <v>1</v>
      </c>
      <c r="D10">
        <v>1</v>
      </c>
      <c r="E10">
        <v>1</v>
      </c>
      <c r="G10">
        <v>1</v>
      </c>
      <c r="I10" s="2" t="s">
        <v>24</v>
      </c>
      <c r="J10" t="s">
        <v>22</v>
      </c>
      <c r="K10">
        <v>0</v>
      </c>
    </row>
    <row r="12" spans="1:13" ht="150" x14ac:dyDescent="0.25">
      <c r="A12">
        <v>5</v>
      </c>
      <c r="B12">
        <v>10</v>
      </c>
      <c r="C12">
        <v>1</v>
      </c>
      <c r="D12">
        <v>1</v>
      </c>
      <c r="E12">
        <v>1</v>
      </c>
      <c r="G12">
        <v>1</v>
      </c>
      <c r="I12" s="2" t="s">
        <v>25</v>
      </c>
      <c r="K12">
        <v>0</v>
      </c>
    </row>
    <row r="14" spans="1:13" x14ac:dyDescent="0.25">
      <c r="A14">
        <v>6</v>
      </c>
      <c r="B14">
        <v>11</v>
      </c>
      <c r="C14">
        <v>1</v>
      </c>
      <c r="D14">
        <v>1</v>
      </c>
      <c r="E14">
        <v>1</v>
      </c>
      <c r="G14">
        <v>1</v>
      </c>
      <c r="I14" s="2" t="s">
        <v>26</v>
      </c>
      <c r="J14" t="s">
        <v>22</v>
      </c>
      <c r="K14">
        <v>0</v>
      </c>
    </row>
    <row r="16" spans="1:13" ht="75" x14ac:dyDescent="0.25">
      <c r="A16">
        <v>7</v>
      </c>
      <c r="B16">
        <v>12</v>
      </c>
      <c r="C16">
        <v>1</v>
      </c>
      <c r="D16">
        <v>1</v>
      </c>
      <c r="E16">
        <v>1</v>
      </c>
      <c r="G16">
        <v>1</v>
      </c>
      <c r="I16" s="2" t="s">
        <v>27</v>
      </c>
      <c r="K16">
        <v>0</v>
      </c>
    </row>
    <row r="18" spans="1:13" ht="30" x14ac:dyDescent="0.25">
      <c r="A18">
        <v>8</v>
      </c>
      <c r="B18">
        <v>13</v>
      </c>
      <c r="C18">
        <v>1</v>
      </c>
      <c r="D18">
        <v>1</v>
      </c>
      <c r="E18">
        <v>1</v>
      </c>
      <c r="G18">
        <v>1</v>
      </c>
      <c r="I18" s="2" t="s">
        <v>28</v>
      </c>
      <c r="K18">
        <v>0</v>
      </c>
    </row>
    <row r="20" spans="1:13" x14ac:dyDescent="0.25">
      <c r="A20">
        <v>9</v>
      </c>
      <c r="B20">
        <v>14</v>
      </c>
      <c r="C20">
        <v>1</v>
      </c>
      <c r="D20">
        <v>1</v>
      </c>
      <c r="E20">
        <v>1</v>
      </c>
      <c r="G20">
        <v>1</v>
      </c>
      <c r="I20" s="2" t="s">
        <v>29</v>
      </c>
      <c r="J20" t="s">
        <v>22</v>
      </c>
      <c r="K20">
        <v>0</v>
      </c>
    </row>
    <row r="22" spans="1:13" x14ac:dyDescent="0.25">
      <c r="A22">
        <v>10</v>
      </c>
      <c r="B22">
        <v>15</v>
      </c>
      <c r="C22">
        <v>1</v>
      </c>
      <c r="D22">
        <v>1</v>
      </c>
      <c r="E22">
        <v>1</v>
      </c>
      <c r="G22">
        <v>1</v>
      </c>
      <c r="I22" s="2" t="s">
        <v>30</v>
      </c>
      <c r="J22" t="s">
        <v>31</v>
      </c>
      <c r="K22">
        <v>0</v>
      </c>
    </row>
    <row r="24" spans="1:13" ht="30" x14ac:dyDescent="0.25">
      <c r="A24">
        <v>11</v>
      </c>
      <c r="B24">
        <v>16</v>
      </c>
      <c r="C24">
        <v>1</v>
      </c>
      <c r="D24">
        <v>1</v>
      </c>
      <c r="E24">
        <v>1</v>
      </c>
      <c r="G24">
        <v>1</v>
      </c>
      <c r="I24" s="2" t="s">
        <v>32</v>
      </c>
      <c r="J24" t="s">
        <v>33</v>
      </c>
      <c r="K24">
        <v>0</v>
      </c>
      <c r="M24" s="7" t="str">
        <f t="shared" ref="M24:M41" si="0">IF(L24&gt;0,K24*L24,"")</f>
        <v/>
      </c>
    </row>
    <row r="25" spans="1:13" x14ac:dyDescent="0.25">
      <c r="M25" s="7" t="str">
        <f t="shared" si="0"/>
        <v/>
      </c>
    </row>
    <row r="26" spans="1:13" ht="45" x14ac:dyDescent="0.25">
      <c r="A26">
        <v>12</v>
      </c>
      <c r="B26">
        <v>17</v>
      </c>
      <c r="C26">
        <v>1</v>
      </c>
      <c r="D26">
        <v>1</v>
      </c>
      <c r="E26">
        <v>2</v>
      </c>
      <c r="G26">
        <v>2</v>
      </c>
      <c r="I26" s="2" t="s">
        <v>34</v>
      </c>
      <c r="J26" t="s">
        <v>33</v>
      </c>
      <c r="K26">
        <v>0</v>
      </c>
      <c r="M26" s="7" t="str">
        <f t="shared" si="0"/>
        <v/>
      </c>
    </row>
    <row r="27" spans="1:13" x14ac:dyDescent="0.25">
      <c r="M27" s="7" t="str">
        <f t="shared" si="0"/>
        <v/>
      </c>
    </row>
    <row r="28" spans="1:13" ht="30" x14ac:dyDescent="0.25">
      <c r="A28">
        <v>13</v>
      </c>
      <c r="B28">
        <v>18</v>
      </c>
      <c r="C28">
        <v>1</v>
      </c>
      <c r="D28">
        <v>1</v>
      </c>
      <c r="E28">
        <v>2</v>
      </c>
      <c r="G28">
        <v>2</v>
      </c>
      <c r="I28" s="2" t="s">
        <v>35</v>
      </c>
      <c r="J28" t="s">
        <v>33</v>
      </c>
      <c r="K28">
        <v>0</v>
      </c>
      <c r="M28" s="7" t="str">
        <f t="shared" si="0"/>
        <v/>
      </c>
    </row>
    <row r="29" spans="1:13" x14ac:dyDescent="0.25">
      <c r="M29" s="7" t="str">
        <f t="shared" si="0"/>
        <v/>
      </c>
    </row>
    <row r="30" spans="1:13" ht="45" x14ac:dyDescent="0.25">
      <c r="A30">
        <v>14</v>
      </c>
      <c r="B30">
        <v>19</v>
      </c>
      <c r="C30">
        <v>1</v>
      </c>
      <c r="D30">
        <v>1</v>
      </c>
      <c r="E30">
        <v>2</v>
      </c>
      <c r="G30">
        <v>2</v>
      </c>
      <c r="I30" s="2" t="s">
        <v>36</v>
      </c>
      <c r="J30" t="s">
        <v>33</v>
      </c>
      <c r="K30">
        <v>0</v>
      </c>
      <c r="M30" s="7" t="str">
        <f t="shared" si="0"/>
        <v/>
      </c>
    </row>
    <row r="31" spans="1:13" x14ac:dyDescent="0.25">
      <c r="M31" s="7" t="str">
        <f t="shared" si="0"/>
        <v/>
      </c>
    </row>
    <row r="32" spans="1:13" ht="30" x14ac:dyDescent="0.25">
      <c r="A32">
        <v>15</v>
      </c>
      <c r="B32">
        <v>20</v>
      </c>
      <c r="C32">
        <v>1</v>
      </c>
      <c r="D32">
        <v>1</v>
      </c>
      <c r="E32">
        <v>2</v>
      </c>
      <c r="G32">
        <v>2</v>
      </c>
      <c r="I32" s="2" t="s">
        <v>37</v>
      </c>
      <c r="J32" t="s">
        <v>33</v>
      </c>
      <c r="K32">
        <v>0</v>
      </c>
      <c r="M32" s="7" t="str">
        <f t="shared" si="0"/>
        <v/>
      </c>
    </row>
    <row r="33" spans="1:13" x14ac:dyDescent="0.25">
      <c r="M33" s="7" t="str">
        <f t="shared" si="0"/>
        <v/>
      </c>
    </row>
    <row r="34" spans="1:13" ht="60" x14ac:dyDescent="0.25">
      <c r="A34">
        <v>16</v>
      </c>
      <c r="B34">
        <v>21</v>
      </c>
      <c r="C34">
        <v>1</v>
      </c>
      <c r="D34">
        <v>1</v>
      </c>
      <c r="E34">
        <v>2</v>
      </c>
      <c r="G34">
        <v>2</v>
      </c>
      <c r="I34" s="2" t="s">
        <v>38</v>
      </c>
      <c r="J34" t="s">
        <v>33</v>
      </c>
      <c r="K34">
        <v>0</v>
      </c>
      <c r="M34" s="7" t="str">
        <f t="shared" si="0"/>
        <v/>
      </c>
    </row>
    <row r="35" spans="1:13" x14ac:dyDescent="0.25">
      <c r="M35" s="7" t="str">
        <f t="shared" si="0"/>
        <v/>
      </c>
    </row>
    <row r="36" spans="1:13" ht="75" x14ac:dyDescent="0.25">
      <c r="A36">
        <v>17</v>
      </c>
      <c r="B36">
        <v>22</v>
      </c>
      <c r="C36">
        <v>1</v>
      </c>
      <c r="D36">
        <v>1</v>
      </c>
      <c r="E36">
        <v>2</v>
      </c>
      <c r="G36">
        <v>2</v>
      </c>
      <c r="I36" s="2" t="s">
        <v>39</v>
      </c>
      <c r="J36" t="s">
        <v>33</v>
      </c>
      <c r="K36">
        <v>0</v>
      </c>
      <c r="M36" s="7" t="str">
        <f t="shared" si="0"/>
        <v/>
      </c>
    </row>
    <row r="37" spans="1:13" x14ac:dyDescent="0.25">
      <c r="M37" s="7" t="str">
        <f t="shared" si="0"/>
        <v/>
      </c>
    </row>
    <row r="38" spans="1:13" ht="60" x14ac:dyDescent="0.25">
      <c r="A38">
        <v>18</v>
      </c>
      <c r="B38">
        <v>23</v>
      </c>
      <c r="C38">
        <v>1</v>
      </c>
      <c r="D38">
        <v>1</v>
      </c>
      <c r="E38">
        <v>2</v>
      </c>
      <c r="G38">
        <v>2</v>
      </c>
      <c r="I38" s="2" t="s">
        <v>40</v>
      </c>
      <c r="J38" t="s">
        <v>33</v>
      </c>
      <c r="K38">
        <v>0</v>
      </c>
      <c r="M38" s="7" t="str">
        <f t="shared" si="0"/>
        <v/>
      </c>
    </row>
    <row r="39" spans="1:13" x14ac:dyDescent="0.25">
      <c r="M39" s="7" t="str">
        <f t="shared" si="0"/>
        <v/>
      </c>
    </row>
    <row r="40" spans="1:13" x14ac:dyDescent="0.25">
      <c r="A40">
        <v>19</v>
      </c>
      <c r="B40">
        <v>24</v>
      </c>
      <c r="C40">
        <v>1</v>
      </c>
      <c r="D40">
        <v>1</v>
      </c>
      <c r="E40">
        <v>2</v>
      </c>
      <c r="G40">
        <v>2</v>
      </c>
      <c r="I40" s="2" t="s">
        <v>41</v>
      </c>
      <c r="J40" t="s">
        <v>33</v>
      </c>
      <c r="K40">
        <v>0</v>
      </c>
      <c r="M40" s="7" t="str">
        <f t="shared" si="0"/>
        <v/>
      </c>
    </row>
    <row r="41" spans="1:13" x14ac:dyDescent="0.25">
      <c r="M41" s="7" t="str">
        <f t="shared" si="0"/>
        <v/>
      </c>
    </row>
    <row r="42" spans="1:13" ht="30" x14ac:dyDescent="0.25">
      <c r="A42">
        <v>20</v>
      </c>
      <c r="B42">
        <v>25</v>
      </c>
      <c r="C42">
        <v>1</v>
      </c>
      <c r="D42">
        <v>1</v>
      </c>
      <c r="E42">
        <v>2</v>
      </c>
      <c r="G42">
        <v>2</v>
      </c>
      <c r="I42" s="2" t="s">
        <v>42</v>
      </c>
      <c r="J42" t="s">
        <v>43</v>
      </c>
      <c r="K42">
        <v>1</v>
      </c>
      <c r="M42" s="7">
        <f>K42*L42</f>
        <v>0</v>
      </c>
    </row>
    <row r="43" spans="1:13" x14ac:dyDescent="0.25">
      <c r="M43" s="7">
        <f t="shared" ref="M43:M106" si="1">K43*L43</f>
        <v>0</v>
      </c>
    </row>
    <row r="44" spans="1:13" x14ac:dyDescent="0.25">
      <c r="A44">
        <v>21</v>
      </c>
      <c r="B44">
        <v>26</v>
      </c>
      <c r="C44">
        <v>1</v>
      </c>
      <c r="D44">
        <v>1</v>
      </c>
      <c r="E44">
        <v>2</v>
      </c>
      <c r="G44">
        <v>2</v>
      </c>
      <c r="I44" s="2" t="s">
        <v>44</v>
      </c>
      <c r="J44" t="s">
        <v>31</v>
      </c>
      <c r="K44">
        <v>0</v>
      </c>
      <c r="M44" s="7">
        <f t="shared" si="1"/>
        <v>0</v>
      </c>
    </row>
    <row r="45" spans="1:13" x14ac:dyDescent="0.25">
      <c r="M45" s="7">
        <f t="shared" si="1"/>
        <v>0</v>
      </c>
    </row>
    <row r="46" spans="1:13" ht="30" x14ac:dyDescent="0.25">
      <c r="A46">
        <v>22</v>
      </c>
      <c r="B46">
        <v>27</v>
      </c>
      <c r="C46">
        <v>1</v>
      </c>
      <c r="D46">
        <v>1</v>
      </c>
      <c r="E46">
        <v>2</v>
      </c>
      <c r="G46">
        <v>2</v>
      </c>
      <c r="I46" s="2" t="s">
        <v>45</v>
      </c>
      <c r="J46" t="s">
        <v>43</v>
      </c>
      <c r="K46">
        <v>1</v>
      </c>
      <c r="M46" s="7">
        <f t="shared" si="1"/>
        <v>0</v>
      </c>
    </row>
    <row r="47" spans="1:13" x14ac:dyDescent="0.25">
      <c r="M47" s="7">
        <f t="shared" si="1"/>
        <v>0</v>
      </c>
    </row>
    <row r="48" spans="1:13" ht="90" x14ac:dyDescent="0.25">
      <c r="A48">
        <v>23</v>
      </c>
      <c r="B48">
        <v>28</v>
      </c>
      <c r="C48">
        <v>1</v>
      </c>
      <c r="D48">
        <v>1</v>
      </c>
      <c r="E48">
        <v>3</v>
      </c>
      <c r="G48">
        <v>3</v>
      </c>
      <c r="I48" s="2" t="s">
        <v>46</v>
      </c>
      <c r="J48" t="s">
        <v>43</v>
      </c>
      <c r="K48">
        <v>1</v>
      </c>
      <c r="M48" s="7">
        <f t="shared" si="1"/>
        <v>0</v>
      </c>
    </row>
    <row r="49" spans="1:13" x14ac:dyDescent="0.25">
      <c r="M49" s="7">
        <f t="shared" si="1"/>
        <v>0</v>
      </c>
    </row>
    <row r="50" spans="1:13" ht="30" x14ac:dyDescent="0.25">
      <c r="A50">
        <v>24</v>
      </c>
      <c r="B50">
        <v>29</v>
      </c>
      <c r="C50">
        <v>1</v>
      </c>
      <c r="D50">
        <v>1</v>
      </c>
      <c r="E50">
        <v>3</v>
      </c>
      <c r="G50">
        <v>3</v>
      </c>
      <c r="I50" s="2" t="s">
        <v>47</v>
      </c>
      <c r="J50" t="s">
        <v>43</v>
      </c>
      <c r="K50">
        <v>1</v>
      </c>
      <c r="M50" s="7">
        <f t="shared" si="1"/>
        <v>0</v>
      </c>
    </row>
    <row r="51" spans="1:13" x14ac:dyDescent="0.25">
      <c r="M51" s="7">
        <f t="shared" si="1"/>
        <v>0</v>
      </c>
    </row>
    <row r="52" spans="1:13" ht="45" x14ac:dyDescent="0.25">
      <c r="A52">
        <v>25</v>
      </c>
      <c r="B52">
        <v>30</v>
      </c>
      <c r="C52">
        <v>1</v>
      </c>
      <c r="D52">
        <v>1</v>
      </c>
      <c r="E52">
        <v>3</v>
      </c>
      <c r="G52">
        <v>3</v>
      </c>
      <c r="I52" s="2" t="s">
        <v>48</v>
      </c>
      <c r="J52" t="s">
        <v>43</v>
      </c>
      <c r="K52">
        <v>1</v>
      </c>
      <c r="M52" s="7">
        <f t="shared" si="1"/>
        <v>0</v>
      </c>
    </row>
    <row r="53" spans="1:13" x14ac:dyDescent="0.25">
      <c r="M53" s="7">
        <f t="shared" si="1"/>
        <v>0</v>
      </c>
    </row>
    <row r="54" spans="1:13" ht="30" x14ac:dyDescent="0.25">
      <c r="A54">
        <v>26</v>
      </c>
      <c r="B54">
        <v>31</v>
      </c>
      <c r="C54">
        <v>1</v>
      </c>
      <c r="D54">
        <v>1</v>
      </c>
      <c r="E54">
        <v>3</v>
      </c>
      <c r="G54">
        <v>3</v>
      </c>
      <c r="I54" s="2" t="s">
        <v>49</v>
      </c>
      <c r="J54" t="s">
        <v>43</v>
      </c>
      <c r="K54">
        <v>1</v>
      </c>
      <c r="M54" s="7">
        <f t="shared" si="1"/>
        <v>0</v>
      </c>
    </row>
    <row r="55" spans="1:13" x14ac:dyDescent="0.25">
      <c r="M55" s="7">
        <f t="shared" si="1"/>
        <v>0</v>
      </c>
    </row>
    <row r="56" spans="1:13" ht="135" x14ac:dyDescent="0.25">
      <c r="A56">
        <v>27</v>
      </c>
      <c r="B56">
        <v>32</v>
      </c>
      <c r="C56">
        <v>1</v>
      </c>
      <c r="D56">
        <v>1</v>
      </c>
      <c r="E56">
        <v>4</v>
      </c>
      <c r="F56">
        <v>1</v>
      </c>
      <c r="G56">
        <v>4.0999999999999996</v>
      </c>
      <c r="I56" s="2" t="s">
        <v>50</v>
      </c>
      <c r="J56" t="s">
        <v>43</v>
      </c>
      <c r="K56">
        <v>1</v>
      </c>
      <c r="M56" s="7">
        <f t="shared" si="1"/>
        <v>0</v>
      </c>
    </row>
    <row r="57" spans="1:13" x14ac:dyDescent="0.25">
      <c r="M57" s="7">
        <f t="shared" si="1"/>
        <v>0</v>
      </c>
    </row>
    <row r="58" spans="1:13" ht="30" x14ac:dyDescent="0.25">
      <c r="A58">
        <v>28</v>
      </c>
      <c r="B58">
        <v>33</v>
      </c>
      <c r="C58">
        <v>1</v>
      </c>
      <c r="D58">
        <v>1</v>
      </c>
      <c r="E58">
        <v>4</v>
      </c>
      <c r="G58">
        <v>4</v>
      </c>
      <c r="I58" s="2" t="s">
        <v>51</v>
      </c>
      <c r="J58" t="s">
        <v>43</v>
      </c>
      <c r="K58">
        <v>1</v>
      </c>
      <c r="M58" s="7">
        <f t="shared" si="1"/>
        <v>0</v>
      </c>
    </row>
    <row r="59" spans="1:13" x14ac:dyDescent="0.25">
      <c r="M59" s="7">
        <f t="shared" si="1"/>
        <v>0</v>
      </c>
    </row>
    <row r="60" spans="1:13" ht="30" x14ac:dyDescent="0.25">
      <c r="A60">
        <v>29</v>
      </c>
      <c r="B60">
        <v>34</v>
      </c>
      <c r="C60">
        <v>1</v>
      </c>
      <c r="D60">
        <v>1</v>
      </c>
      <c r="E60">
        <v>4</v>
      </c>
      <c r="G60">
        <v>4</v>
      </c>
      <c r="I60" s="2" t="s">
        <v>52</v>
      </c>
      <c r="J60" t="s">
        <v>43</v>
      </c>
      <c r="K60">
        <v>1</v>
      </c>
      <c r="M60" s="7">
        <f t="shared" si="1"/>
        <v>0</v>
      </c>
    </row>
    <row r="61" spans="1:13" x14ac:dyDescent="0.25">
      <c r="M61" s="7">
        <f t="shared" si="1"/>
        <v>0</v>
      </c>
    </row>
    <row r="62" spans="1:13" ht="30" x14ac:dyDescent="0.25">
      <c r="A62">
        <v>30</v>
      </c>
      <c r="B62">
        <v>35</v>
      </c>
      <c r="C62">
        <v>1</v>
      </c>
      <c r="D62">
        <v>1</v>
      </c>
      <c r="E62">
        <v>4</v>
      </c>
      <c r="G62">
        <v>4</v>
      </c>
      <c r="I62" s="2" t="s">
        <v>53</v>
      </c>
      <c r="J62" t="s">
        <v>33</v>
      </c>
      <c r="K62">
        <v>0</v>
      </c>
      <c r="M62" s="7">
        <f t="shared" si="1"/>
        <v>0</v>
      </c>
    </row>
    <row r="63" spans="1:13" x14ac:dyDescent="0.25">
      <c r="M63" s="7">
        <f t="shared" si="1"/>
        <v>0</v>
      </c>
    </row>
    <row r="64" spans="1:13" ht="120" x14ac:dyDescent="0.25">
      <c r="A64">
        <v>31</v>
      </c>
      <c r="B64">
        <v>36</v>
      </c>
      <c r="C64">
        <v>1</v>
      </c>
      <c r="D64">
        <v>1</v>
      </c>
      <c r="E64">
        <v>5</v>
      </c>
      <c r="G64">
        <v>4</v>
      </c>
      <c r="I64" s="2" t="s">
        <v>54</v>
      </c>
      <c r="J64" t="s">
        <v>33</v>
      </c>
      <c r="K64">
        <v>0</v>
      </c>
      <c r="M64" s="7">
        <f t="shared" si="1"/>
        <v>0</v>
      </c>
    </row>
    <row r="65" spans="1:13" x14ac:dyDescent="0.25">
      <c r="M65" s="7">
        <f t="shared" si="1"/>
        <v>0</v>
      </c>
    </row>
    <row r="66" spans="1:13" ht="60" x14ac:dyDescent="0.25">
      <c r="A66">
        <v>32</v>
      </c>
      <c r="B66">
        <v>37</v>
      </c>
      <c r="C66">
        <v>1</v>
      </c>
      <c r="D66">
        <v>1</v>
      </c>
      <c r="E66">
        <v>5</v>
      </c>
      <c r="G66">
        <v>5</v>
      </c>
      <c r="I66" s="2" t="s">
        <v>55</v>
      </c>
      <c r="J66" t="s">
        <v>33</v>
      </c>
      <c r="K66">
        <v>0</v>
      </c>
      <c r="M66" s="7">
        <f t="shared" si="1"/>
        <v>0</v>
      </c>
    </row>
    <row r="67" spans="1:13" x14ac:dyDescent="0.25">
      <c r="M67" s="7">
        <f t="shared" si="1"/>
        <v>0</v>
      </c>
    </row>
    <row r="68" spans="1:13" ht="45" x14ac:dyDescent="0.25">
      <c r="A68">
        <v>33</v>
      </c>
      <c r="B68">
        <v>38</v>
      </c>
      <c r="C68">
        <v>1</v>
      </c>
      <c r="D68">
        <v>1</v>
      </c>
      <c r="E68">
        <v>5</v>
      </c>
      <c r="G68">
        <v>5</v>
      </c>
      <c r="I68" s="2" t="s">
        <v>56</v>
      </c>
      <c r="J68" t="s">
        <v>33</v>
      </c>
      <c r="K68">
        <v>0</v>
      </c>
      <c r="M68" s="7">
        <f t="shared" si="1"/>
        <v>0</v>
      </c>
    </row>
    <row r="69" spans="1:13" x14ac:dyDescent="0.25">
      <c r="M69" s="7">
        <f t="shared" si="1"/>
        <v>0</v>
      </c>
    </row>
    <row r="70" spans="1:13" ht="75" x14ac:dyDescent="0.25">
      <c r="A70">
        <v>34</v>
      </c>
      <c r="B70">
        <v>39</v>
      </c>
      <c r="C70">
        <v>1</v>
      </c>
      <c r="D70">
        <v>1</v>
      </c>
      <c r="E70">
        <v>5</v>
      </c>
      <c r="G70">
        <v>5</v>
      </c>
      <c r="I70" s="2" t="s">
        <v>57</v>
      </c>
      <c r="J70" t="s">
        <v>33</v>
      </c>
      <c r="K70">
        <v>0</v>
      </c>
      <c r="M70" s="7">
        <f t="shared" si="1"/>
        <v>0</v>
      </c>
    </row>
    <row r="71" spans="1:13" x14ac:dyDescent="0.25">
      <c r="M71" s="7">
        <f t="shared" si="1"/>
        <v>0</v>
      </c>
    </row>
    <row r="72" spans="1:13" ht="120" x14ac:dyDescent="0.25">
      <c r="A72">
        <v>35</v>
      </c>
      <c r="B72">
        <v>40</v>
      </c>
      <c r="C72">
        <v>1</v>
      </c>
      <c r="D72">
        <v>1</v>
      </c>
      <c r="E72">
        <v>5</v>
      </c>
      <c r="G72">
        <v>5</v>
      </c>
      <c r="I72" s="2" t="s">
        <v>58</v>
      </c>
      <c r="J72" t="s">
        <v>33</v>
      </c>
      <c r="K72">
        <v>0</v>
      </c>
      <c r="M72" s="7">
        <f t="shared" si="1"/>
        <v>0</v>
      </c>
    </row>
    <row r="73" spans="1:13" x14ac:dyDescent="0.25">
      <c r="M73" s="7">
        <f t="shared" si="1"/>
        <v>0</v>
      </c>
    </row>
    <row r="74" spans="1:13" ht="120" x14ac:dyDescent="0.25">
      <c r="A74">
        <v>36</v>
      </c>
      <c r="B74">
        <v>41</v>
      </c>
      <c r="C74">
        <v>1</v>
      </c>
      <c r="D74">
        <v>1</v>
      </c>
      <c r="E74">
        <v>6</v>
      </c>
      <c r="G74">
        <v>5</v>
      </c>
      <c r="I74" s="2" t="s">
        <v>59</v>
      </c>
      <c r="J74" t="s">
        <v>33</v>
      </c>
      <c r="K74">
        <v>0</v>
      </c>
      <c r="M74" s="7">
        <f t="shared" si="1"/>
        <v>0</v>
      </c>
    </row>
    <row r="75" spans="1:13" x14ac:dyDescent="0.25">
      <c r="M75" s="7">
        <f t="shared" si="1"/>
        <v>0</v>
      </c>
    </row>
    <row r="76" spans="1:13" ht="90" x14ac:dyDescent="0.25">
      <c r="A76">
        <v>37</v>
      </c>
      <c r="B76">
        <v>42</v>
      </c>
      <c r="C76">
        <v>1</v>
      </c>
      <c r="D76">
        <v>1</v>
      </c>
      <c r="E76">
        <v>6</v>
      </c>
      <c r="G76">
        <v>5</v>
      </c>
      <c r="I76" s="2" t="s">
        <v>60</v>
      </c>
      <c r="J76" t="s">
        <v>33</v>
      </c>
      <c r="K76">
        <v>0</v>
      </c>
      <c r="M76" s="7">
        <f t="shared" si="1"/>
        <v>0</v>
      </c>
    </row>
    <row r="77" spans="1:13" x14ac:dyDescent="0.25">
      <c r="M77" s="7">
        <f t="shared" si="1"/>
        <v>0</v>
      </c>
    </row>
    <row r="78" spans="1:13" ht="60" x14ac:dyDescent="0.25">
      <c r="A78">
        <v>38</v>
      </c>
      <c r="B78">
        <v>43</v>
      </c>
      <c r="C78">
        <v>1</v>
      </c>
      <c r="D78">
        <v>1</v>
      </c>
      <c r="E78">
        <v>6</v>
      </c>
      <c r="G78">
        <v>6</v>
      </c>
      <c r="I78" s="2" t="s">
        <v>61</v>
      </c>
      <c r="J78" t="s">
        <v>33</v>
      </c>
      <c r="K78">
        <v>0</v>
      </c>
      <c r="M78" s="7">
        <f t="shared" si="1"/>
        <v>0</v>
      </c>
    </row>
    <row r="79" spans="1:13" x14ac:dyDescent="0.25">
      <c r="M79" s="7">
        <f t="shared" si="1"/>
        <v>0</v>
      </c>
    </row>
    <row r="80" spans="1:13" ht="105" x14ac:dyDescent="0.25">
      <c r="A80">
        <v>39</v>
      </c>
      <c r="B80">
        <v>44</v>
      </c>
      <c r="C80">
        <v>1</v>
      </c>
      <c r="D80">
        <v>1</v>
      </c>
      <c r="E80">
        <v>6</v>
      </c>
      <c r="G80">
        <v>6</v>
      </c>
      <c r="I80" s="2" t="s">
        <v>62</v>
      </c>
      <c r="J80" t="s">
        <v>33</v>
      </c>
      <c r="K80">
        <v>0</v>
      </c>
      <c r="M80" s="7">
        <f t="shared" si="1"/>
        <v>0</v>
      </c>
    </row>
    <row r="81" spans="1:13" x14ac:dyDescent="0.25">
      <c r="M81" s="7">
        <f t="shared" si="1"/>
        <v>0</v>
      </c>
    </row>
    <row r="82" spans="1:13" ht="60" x14ac:dyDescent="0.25">
      <c r="A82">
        <v>40</v>
      </c>
      <c r="B82">
        <v>45</v>
      </c>
      <c r="C82">
        <v>1</v>
      </c>
      <c r="D82">
        <v>1</v>
      </c>
      <c r="E82">
        <v>6</v>
      </c>
      <c r="G82">
        <v>6</v>
      </c>
      <c r="I82" s="2" t="s">
        <v>63</v>
      </c>
      <c r="J82" t="s">
        <v>33</v>
      </c>
      <c r="K82">
        <v>0</v>
      </c>
      <c r="M82" s="7">
        <f t="shared" si="1"/>
        <v>0</v>
      </c>
    </row>
    <row r="83" spans="1:13" x14ac:dyDescent="0.25">
      <c r="M83" s="7">
        <f t="shared" si="1"/>
        <v>0</v>
      </c>
    </row>
    <row r="84" spans="1:13" ht="75" x14ac:dyDescent="0.25">
      <c r="A84">
        <v>41</v>
      </c>
      <c r="B84">
        <v>46</v>
      </c>
      <c r="C84">
        <v>1</v>
      </c>
      <c r="D84">
        <v>1</v>
      </c>
      <c r="E84">
        <v>7</v>
      </c>
      <c r="G84">
        <v>6</v>
      </c>
      <c r="I84" s="2" t="s">
        <v>64</v>
      </c>
      <c r="J84" t="s">
        <v>33</v>
      </c>
      <c r="K84">
        <v>0</v>
      </c>
      <c r="M84" s="7">
        <f t="shared" si="1"/>
        <v>0</v>
      </c>
    </row>
    <row r="85" spans="1:13" x14ac:dyDescent="0.25">
      <c r="M85" s="7">
        <f t="shared" si="1"/>
        <v>0</v>
      </c>
    </row>
    <row r="86" spans="1:13" ht="120" x14ac:dyDescent="0.25">
      <c r="A86">
        <v>42</v>
      </c>
      <c r="B86">
        <v>47</v>
      </c>
      <c r="C86">
        <v>1</v>
      </c>
      <c r="D86">
        <v>1</v>
      </c>
      <c r="E86">
        <v>7</v>
      </c>
      <c r="G86">
        <v>6</v>
      </c>
      <c r="I86" s="2" t="s">
        <v>65</v>
      </c>
      <c r="J86" t="s">
        <v>33</v>
      </c>
      <c r="K86">
        <v>0</v>
      </c>
      <c r="M86" s="7">
        <f t="shared" si="1"/>
        <v>0</v>
      </c>
    </row>
    <row r="87" spans="1:13" x14ac:dyDescent="0.25">
      <c r="M87" s="7">
        <f t="shared" si="1"/>
        <v>0</v>
      </c>
    </row>
    <row r="88" spans="1:13" ht="75" x14ac:dyDescent="0.25">
      <c r="A88">
        <v>43</v>
      </c>
      <c r="B88">
        <v>48</v>
      </c>
      <c r="C88">
        <v>1</v>
      </c>
      <c r="D88">
        <v>1</v>
      </c>
      <c r="E88">
        <v>7</v>
      </c>
      <c r="G88">
        <v>7</v>
      </c>
      <c r="I88" s="2" t="s">
        <v>66</v>
      </c>
      <c r="J88" t="s">
        <v>33</v>
      </c>
      <c r="K88">
        <v>0</v>
      </c>
      <c r="M88" s="7">
        <f t="shared" si="1"/>
        <v>0</v>
      </c>
    </row>
    <row r="89" spans="1:13" x14ac:dyDescent="0.25">
      <c r="M89" s="7">
        <f t="shared" si="1"/>
        <v>0</v>
      </c>
    </row>
    <row r="90" spans="1:13" ht="120" x14ac:dyDescent="0.25">
      <c r="A90">
        <v>44</v>
      </c>
      <c r="B90">
        <v>49</v>
      </c>
      <c r="C90">
        <v>1</v>
      </c>
      <c r="D90">
        <v>1</v>
      </c>
      <c r="E90">
        <v>7</v>
      </c>
      <c r="G90">
        <v>7</v>
      </c>
      <c r="I90" s="2" t="s">
        <v>67</v>
      </c>
      <c r="J90" t="s">
        <v>33</v>
      </c>
      <c r="K90">
        <v>0</v>
      </c>
      <c r="M90" s="7">
        <f t="shared" si="1"/>
        <v>0</v>
      </c>
    </row>
    <row r="91" spans="1:13" x14ac:dyDescent="0.25">
      <c r="M91" s="7">
        <f t="shared" si="1"/>
        <v>0</v>
      </c>
    </row>
    <row r="92" spans="1:13" ht="120" x14ac:dyDescent="0.25">
      <c r="A92">
        <v>45</v>
      </c>
      <c r="B92">
        <v>50</v>
      </c>
      <c r="C92">
        <v>1</v>
      </c>
      <c r="D92">
        <v>1</v>
      </c>
      <c r="E92">
        <v>8</v>
      </c>
      <c r="G92">
        <v>7</v>
      </c>
      <c r="I92" s="2" t="s">
        <v>68</v>
      </c>
      <c r="J92" t="s">
        <v>33</v>
      </c>
      <c r="K92">
        <v>0</v>
      </c>
      <c r="M92" s="7">
        <f t="shared" si="1"/>
        <v>0</v>
      </c>
    </row>
    <row r="93" spans="1:13" x14ac:dyDescent="0.25">
      <c r="M93" s="7">
        <f t="shared" si="1"/>
        <v>0</v>
      </c>
    </row>
    <row r="94" spans="1:13" ht="105" x14ac:dyDescent="0.25">
      <c r="A94">
        <v>46</v>
      </c>
      <c r="B94">
        <v>51</v>
      </c>
      <c r="C94">
        <v>1</v>
      </c>
      <c r="D94">
        <v>1</v>
      </c>
      <c r="E94">
        <v>8</v>
      </c>
      <c r="G94">
        <v>7</v>
      </c>
      <c r="I94" s="2" t="s">
        <v>69</v>
      </c>
      <c r="J94" t="s">
        <v>33</v>
      </c>
      <c r="K94">
        <v>0</v>
      </c>
      <c r="M94" s="7">
        <f t="shared" si="1"/>
        <v>0</v>
      </c>
    </row>
    <row r="95" spans="1:13" x14ac:dyDescent="0.25">
      <c r="M95" s="7">
        <f t="shared" si="1"/>
        <v>0</v>
      </c>
    </row>
    <row r="96" spans="1:13" ht="150" x14ac:dyDescent="0.25">
      <c r="A96">
        <v>47</v>
      </c>
      <c r="B96">
        <v>52</v>
      </c>
      <c r="C96">
        <v>1</v>
      </c>
      <c r="D96">
        <v>1</v>
      </c>
      <c r="E96">
        <v>8</v>
      </c>
      <c r="G96">
        <v>7</v>
      </c>
      <c r="I96" s="2" t="s">
        <v>70</v>
      </c>
      <c r="J96" t="s">
        <v>43</v>
      </c>
      <c r="K96">
        <v>1</v>
      </c>
      <c r="M96" s="7">
        <f t="shared" si="1"/>
        <v>0</v>
      </c>
    </row>
    <row r="97" spans="1:13" x14ac:dyDescent="0.25">
      <c r="M97" s="7">
        <f t="shared" si="1"/>
        <v>0</v>
      </c>
    </row>
    <row r="98" spans="1:13" ht="30" x14ac:dyDescent="0.25">
      <c r="A98">
        <v>48</v>
      </c>
      <c r="B98">
        <v>53</v>
      </c>
      <c r="C98">
        <v>1</v>
      </c>
      <c r="D98">
        <v>1</v>
      </c>
      <c r="E98">
        <v>8</v>
      </c>
      <c r="G98">
        <v>8</v>
      </c>
      <c r="I98" s="2" t="s">
        <v>71</v>
      </c>
      <c r="J98" t="s">
        <v>43</v>
      </c>
      <c r="K98">
        <v>1</v>
      </c>
      <c r="M98" s="7">
        <f t="shared" si="1"/>
        <v>0</v>
      </c>
    </row>
    <row r="99" spans="1:13" x14ac:dyDescent="0.25">
      <c r="M99" s="7">
        <f t="shared" si="1"/>
        <v>0</v>
      </c>
    </row>
    <row r="100" spans="1:13" ht="30" x14ac:dyDescent="0.25">
      <c r="A100">
        <v>49</v>
      </c>
      <c r="B100">
        <v>54</v>
      </c>
      <c r="C100">
        <v>1</v>
      </c>
      <c r="D100">
        <v>1</v>
      </c>
      <c r="E100">
        <v>8</v>
      </c>
      <c r="G100">
        <v>8</v>
      </c>
      <c r="I100" s="2" t="s">
        <v>72</v>
      </c>
      <c r="J100" t="s">
        <v>43</v>
      </c>
      <c r="K100">
        <v>1</v>
      </c>
      <c r="M100" s="7">
        <f t="shared" si="1"/>
        <v>0</v>
      </c>
    </row>
    <row r="101" spans="1:13" x14ac:dyDescent="0.25">
      <c r="M101" s="7">
        <f t="shared" si="1"/>
        <v>0</v>
      </c>
    </row>
    <row r="102" spans="1:13" x14ac:dyDescent="0.25">
      <c r="A102">
        <v>50</v>
      </c>
      <c r="B102">
        <v>55</v>
      </c>
      <c r="C102">
        <v>1</v>
      </c>
      <c r="D102">
        <v>1</v>
      </c>
      <c r="E102">
        <v>8</v>
      </c>
      <c r="G102">
        <v>8</v>
      </c>
      <c r="I102" s="2" t="s">
        <v>73</v>
      </c>
      <c r="J102" t="s">
        <v>43</v>
      </c>
      <c r="K102">
        <v>1</v>
      </c>
      <c r="M102" s="7">
        <f t="shared" si="1"/>
        <v>0</v>
      </c>
    </row>
    <row r="103" spans="1:13" x14ac:dyDescent="0.25">
      <c r="M103" s="7">
        <f t="shared" si="1"/>
        <v>0</v>
      </c>
    </row>
    <row r="104" spans="1:13" ht="30" x14ac:dyDescent="0.25">
      <c r="A104">
        <v>51</v>
      </c>
      <c r="B104">
        <v>56</v>
      </c>
      <c r="C104">
        <v>1</v>
      </c>
      <c r="D104">
        <v>1</v>
      </c>
      <c r="E104">
        <v>9</v>
      </c>
      <c r="G104">
        <v>8</v>
      </c>
      <c r="I104" s="2" t="s">
        <v>74</v>
      </c>
      <c r="J104" t="s">
        <v>33</v>
      </c>
      <c r="K104">
        <v>0</v>
      </c>
      <c r="M104" s="7">
        <f t="shared" si="1"/>
        <v>0</v>
      </c>
    </row>
    <row r="105" spans="1:13" x14ac:dyDescent="0.25">
      <c r="M105" s="7">
        <f t="shared" si="1"/>
        <v>0</v>
      </c>
    </row>
    <row r="106" spans="1:13" ht="60" x14ac:dyDescent="0.25">
      <c r="A106">
        <v>52</v>
      </c>
      <c r="B106">
        <v>57</v>
      </c>
      <c r="C106">
        <v>1</v>
      </c>
      <c r="D106">
        <v>1</v>
      </c>
      <c r="E106">
        <v>9</v>
      </c>
      <c r="G106">
        <v>8</v>
      </c>
      <c r="I106" s="2" t="s">
        <v>75</v>
      </c>
      <c r="J106" t="s">
        <v>33</v>
      </c>
      <c r="K106">
        <v>0</v>
      </c>
      <c r="M106" s="7">
        <f t="shared" si="1"/>
        <v>0</v>
      </c>
    </row>
    <row r="107" spans="1:13" x14ac:dyDescent="0.25">
      <c r="M107" s="7">
        <f t="shared" ref="M107:M170" si="2">K107*L107</f>
        <v>0</v>
      </c>
    </row>
    <row r="108" spans="1:13" ht="30" x14ac:dyDescent="0.25">
      <c r="A108">
        <v>53</v>
      </c>
      <c r="B108">
        <v>58</v>
      </c>
      <c r="C108">
        <v>1</v>
      </c>
      <c r="D108">
        <v>1</v>
      </c>
      <c r="E108">
        <v>9</v>
      </c>
      <c r="G108">
        <v>8</v>
      </c>
      <c r="I108" s="2" t="s">
        <v>76</v>
      </c>
      <c r="J108" t="s">
        <v>33</v>
      </c>
      <c r="K108">
        <v>0</v>
      </c>
      <c r="M108" s="7">
        <f t="shared" si="2"/>
        <v>0</v>
      </c>
    </row>
    <row r="109" spans="1:13" x14ac:dyDescent="0.25">
      <c r="M109" s="7">
        <f t="shared" si="2"/>
        <v>0</v>
      </c>
    </row>
    <row r="110" spans="1:13" ht="90" x14ac:dyDescent="0.25">
      <c r="A110">
        <v>54</v>
      </c>
      <c r="B110">
        <v>59</v>
      </c>
      <c r="C110">
        <v>1</v>
      </c>
      <c r="D110">
        <v>1</v>
      </c>
      <c r="E110">
        <v>9</v>
      </c>
      <c r="G110">
        <v>8</v>
      </c>
      <c r="I110" s="2" t="s">
        <v>77</v>
      </c>
      <c r="J110" t="s">
        <v>33</v>
      </c>
      <c r="K110">
        <v>0</v>
      </c>
      <c r="M110" s="7">
        <f t="shared" si="2"/>
        <v>0</v>
      </c>
    </row>
    <row r="111" spans="1:13" x14ac:dyDescent="0.25">
      <c r="M111" s="7">
        <f t="shared" si="2"/>
        <v>0</v>
      </c>
    </row>
    <row r="112" spans="1:13" ht="150" x14ac:dyDescent="0.25">
      <c r="A112">
        <v>55</v>
      </c>
      <c r="B112">
        <v>60</v>
      </c>
      <c r="C112">
        <v>1</v>
      </c>
      <c r="D112">
        <v>1</v>
      </c>
      <c r="E112">
        <v>9</v>
      </c>
      <c r="G112">
        <v>9</v>
      </c>
      <c r="I112" s="2" t="s">
        <v>78</v>
      </c>
      <c r="J112" t="s">
        <v>33</v>
      </c>
      <c r="K112">
        <v>0</v>
      </c>
      <c r="M112" s="7">
        <f t="shared" si="2"/>
        <v>0</v>
      </c>
    </row>
    <row r="113" spans="1:13" x14ac:dyDescent="0.25">
      <c r="M113" s="7">
        <f t="shared" si="2"/>
        <v>0</v>
      </c>
    </row>
    <row r="114" spans="1:13" ht="30" x14ac:dyDescent="0.25">
      <c r="A114">
        <v>56</v>
      </c>
      <c r="B114">
        <v>61</v>
      </c>
      <c r="C114">
        <v>1</v>
      </c>
      <c r="D114">
        <v>1</v>
      </c>
      <c r="E114">
        <v>9</v>
      </c>
      <c r="G114">
        <v>9</v>
      </c>
      <c r="I114" s="2" t="s">
        <v>79</v>
      </c>
      <c r="J114" t="s">
        <v>33</v>
      </c>
      <c r="K114">
        <v>0</v>
      </c>
      <c r="M114" s="7">
        <f t="shared" si="2"/>
        <v>0</v>
      </c>
    </row>
    <row r="115" spans="1:13" x14ac:dyDescent="0.25">
      <c r="M115" s="7">
        <f t="shared" si="2"/>
        <v>0</v>
      </c>
    </row>
    <row r="116" spans="1:13" ht="60" x14ac:dyDescent="0.25">
      <c r="A116">
        <v>57</v>
      </c>
      <c r="B116">
        <v>62</v>
      </c>
      <c r="C116">
        <v>1</v>
      </c>
      <c r="D116">
        <v>1</v>
      </c>
      <c r="E116">
        <v>9</v>
      </c>
      <c r="G116">
        <v>9</v>
      </c>
      <c r="I116" s="2" t="s">
        <v>80</v>
      </c>
      <c r="J116" t="s">
        <v>33</v>
      </c>
      <c r="K116">
        <v>0</v>
      </c>
      <c r="M116" s="7">
        <f t="shared" si="2"/>
        <v>0</v>
      </c>
    </row>
    <row r="117" spans="1:13" x14ac:dyDescent="0.25">
      <c r="M117" s="7">
        <f t="shared" si="2"/>
        <v>0</v>
      </c>
    </row>
    <row r="118" spans="1:13" ht="60" x14ac:dyDescent="0.25">
      <c r="A118">
        <v>58</v>
      </c>
      <c r="B118">
        <v>63</v>
      </c>
      <c r="C118">
        <v>1</v>
      </c>
      <c r="D118">
        <v>1</v>
      </c>
      <c r="E118">
        <v>10</v>
      </c>
      <c r="G118">
        <v>9</v>
      </c>
      <c r="I118" s="2" t="s">
        <v>81</v>
      </c>
      <c r="J118" t="s">
        <v>33</v>
      </c>
      <c r="K118">
        <v>0</v>
      </c>
      <c r="M118" s="7">
        <f t="shared" si="2"/>
        <v>0</v>
      </c>
    </row>
    <row r="119" spans="1:13" x14ac:dyDescent="0.25">
      <c r="M119" s="7">
        <f t="shared" si="2"/>
        <v>0</v>
      </c>
    </row>
    <row r="120" spans="1:13" ht="60" x14ac:dyDescent="0.25">
      <c r="A120">
        <v>59</v>
      </c>
      <c r="B120">
        <v>64</v>
      </c>
      <c r="C120">
        <v>1</v>
      </c>
      <c r="D120">
        <v>1</v>
      </c>
      <c r="E120">
        <v>10</v>
      </c>
      <c r="G120">
        <v>9</v>
      </c>
      <c r="I120" s="2" t="s">
        <v>82</v>
      </c>
      <c r="J120" t="s">
        <v>33</v>
      </c>
      <c r="K120">
        <v>0</v>
      </c>
      <c r="M120" s="7">
        <f t="shared" si="2"/>
        <v>0</v>
      </c>
    </row>
    <row r="121" spans="1:13" x14ac:dyDescent="0.25">
      <c r="M121" s="7">
        <f t="shared" si="2"/>
        <v>0</v>
      </c>
    </row>
    <row r="122" spans="1:13" ht="45" x14ac:dyDescent="0.25">
      <c r="A122">
        <v>60</v>
      </c>
      <c r="B122">
        <v>65</v>
      </c>
      <c r="C122">
        <v>1</v>
      </c>
      <c r="D122">
        <v>1</v>
      </c>
      <c r="E122">
        <v>10</v>
      </c>
      <c r="G122">
        <v>9</v>
      </c>
      <c r="I122" s="2" t="s">
        <v>83</v>
      </c>
      <c r="J122" t="s">
        <v>33</v>
      </c>
      <c r="K122">
        <v>0</v>
      </c>
      <c r="M122" s="7">
        <f t="shared" si="2"/>
        <v>0</v>
      </c>
    </row>
    <row r="123" spans="1:13" x14ac:dyDescent="0.25">
      <c r="M123" s="7">
        <f t="shared" si="2"/>
        <v>0</v>
      </c>
    </row>
    <row r="124" spans="1:13" ht="75" x14ac:dyDescent="0.25">
      <c r="A124">
        <v>61</v>
      </c>
      <c r="B124">
        <v>66</v>
      </c>
      <c r="C124">
        <v>1</v>
      </c>
      <c r="D124">
        <v>1</v>
      </c>
      <c r="E124">
        <v>10</v>
      </c>
      <c r="G124">
        <v>9</v>
      </c>
      <c r="I124" s="2" t="s">
        <v>84</v>
      </c>
      <c r="J124" t="s">
        <v>33</v>
      </c>
      <c r="K124">
        <v>0</v>
      </c>
      <c r="M124" s="7">
        <f t="shared" si="2"/>
        <v>0</v>
      </c>
    </row>
    <row r="125" spans="1:13" x14ac:dyDescent="0.25">
      <c r="M125" s="7">
        <f t="shared" si="2"/>
        <v>0</v>
      </c>
    </row>
    <row r="126" spans="1:13" ht="45" x14ac:dyDescent="0.25">
      <c r="A126">
        <v>62</v>
      </c>
      <c r="B126">
        <v>67</v>
      </c>
      <c r="C126">
        <v>1</v>
      </c>
      <c r="D126">
        <v>1</v>
      </c>
      <c r="E126">
        <v>10</v>
      </c>
      <c r="G126">
        <v>9</v>
      </c>
      <c r="I126" s="2" t="s">
        <v>85</v>
      </c>
      <c r="J126" t="s">
        <v>33</v>
      </c>
      <c r="K126">
        <v>0</v>
      </c>
      <c r="M126" s="7">
        <f t="shared" si="2"/>
        <v>0</v>
      </c>
    </row>
    <row r="127" spans="1:13" x14ac:dyDescent="0.25">
      <c r="M127" s="7">
        <f t="shared" si="2"/>
        <v>0</v>
      </c>
    </row>
    <row r="128" spans="1:13" ht="45" x14ac:dyDescent="0.25">
      <c r="A128">
        <v>63</v>
      </c>
      <c r="B128">
        <v>68</v>
      </c>
      <c r="C128">
        <v>1</v>
      </c>
      <c r="D128">
        <v>1</v>
      </c>
      <c r="E128">
        <v>10</v>
      </c>
      <c r="G128">
        <v>10</v>
      </c>
      <c r="I128" s="2" t="s">
        <v>86</v>
      </c>
      <c r="J128" t="s">
        <v>33</v>
      </c>
      <c r="K128">
        <v>0</v>
      </c>
      <c r="M128" s="7">
        <f t="shared" si="2"/>
        <v>0</v>
      </c>
    </row>
    <row r="129" spans="1:13" x14ac:dyDescent="0.25">
      <c r="M129" s="7">
        <f t="shared" si="2"/>
        <v>0</v>
      </c>
    </row>
    <row r="130" spans="1:13" ht="60" x14ac:dyDescent="0.25">
      <c r="A130">
        <v>64</v>
      </c>
      <c r="B130">
        <v>69</v>
      </c>
      <c r="C130">
        <v>1</v>
      </c>
      <c r="D130">
        <v>1</v>
      </c>
      <c r="E130">
        <v>10</v>
      </c>
      <c r="G130">
        <v>10</v>
      </c>
      <c r="I130" s="2" t="s">
        <v>87</v>
      </c>
      <c r="J130" t="s">
        <v>33</v>
      </c>
      <c r="K130">
        <v>0</v>
      </c>
      <c r="M130" s="7">
        <f t="shared" si="2"/>
        <v>0</v>
      </c>
    </row>
    <row r="131" spans="1:13" x14ac:dyDescent="0.25">
      <c r="M131" s="7">
        <f t="shared" si="2"/>
        <v>0</v>
      </c>
    </row>
    <row r="132" spans="1:13" ht="45" x14ac:dyDescent="0.25">
      <c r="A132">
        <v>65</v>
      </c>
      <c r="B132">
        <v>70</v>
      </c>
      <c r="C132">
        <v>1</v>
      </c>
      <c r="D132">
        <v>1</v>
      </c>
      <c r="E132">
        <v>10</v>
      </c>
      <c r="G132">
        <v>10</v>
      </c>
      <c r="I132" s="2" t="s">
        <v>88</v>
      </c>
      <c r="J132" t="s">
        <v>33</v>
      </c>
      <c r="K132">
        <v>0</v>
      </c>
      <c r="M132" s="7">
        <f t="shared" si="2"/>
        <v>0</v>
      </c>
    </row>
    <row r="133" spans="1:13" x14ac:dyDescent="0.25">
      <c r="M133" s="7">
        <f t="shared" si="2"/>
        <v>0</v>
      </c>
    </row>
    <row r="134" spans="1:13" ht="45" x14ac:dyDescent="0.25">
      <c r="A134">
        <v>66</v>
      </c>
      <c r="B134">
        <v>71</v>
      </c>
      <c r="C134">
        <v>1</v>
      </c>
      <c r="D134">
        <v>1</v>
      </c>
      <c r="E134">
        <v>10</v>
      </c>
      <c r="G134">
        <v>10</v>
      </c>
      <c r="I134" s="2" t="s">
        <v>89</v>
      </c>
      <c r="J134" t="s">
        <v>33</v>
      </c>
      <c r="K134">
        <v>0</v>
      </c>
      <c r="M134" s="7">
        <f t="shared" si="2"/>
        <v>0</v>
      </c>
    </row>
    <row r="135" spans="1:13" x14ac:dyDescent="0.25">
      <c r="M135" s="7">
        <f t="shared" si="2"/>
        <v>0</v>
      </c>
    </row>
    <row r="136" spans="1:13" ht="45" x14ac:dyDescent="0.25">
      <c r="A136">
        <v>67</v>
      </c>
      <c r="B136">
        <v>72</v>
      </c>
      <c r="C136">
        <v>1</v>
      </c>
      <c r="D136">
        <v>1</v>
      </c>
      <c r="E136">
        <v>10</v>
      </c>
      <c r="G136">
        <v>10</v>
      </c>
      <c r="I136" s="2" t="s">
        <v>90</v>
      </c>
      <c r="J136" t="s">
        <v>33</v>
      </c>
      <c r="K136">
        <v>0</v>
      </c>
      <c r="M136" s="7">
        <f t="shared" si="2"/>
        <v>0</v>
      </c>
    </row>
    <row r="137" spans="1:13" x14ac:dyDescent="0.25">
      <c r="M137" s="7">
        <f t="shared" si="2"/>
        <v>0</v>
      </c>
    </row>
    <row r="138" spans="1:13" ht="60" x14ac:dyDescent="0.25">
      <c r="A138">
        <v>68</v>
      </c>
      <c r="B138">
        <v>73</v>
      </c>
      <c r="C138">
        <v>1</v>
      </c>
      <c r="D138">
        <v>1</v>
      </c>
      <c r="E138">
        <v>11</v>
      </c>
      <c r="G138">
        <v>10</v>
      </c>
      <c r="I138" s="2" t="s">
        <v>91</v>
      </c>
      <c r="J138" t="s">
        <v>33</v>
      </c>
      <c r="K138">
        <v>0</v>
      </c>
      <c r="M138" s="7">
        <f t="shared" si="2"/>
        <v>0</v>
      </c>
    </row>
    <row r="139" spans="1:13" x14ac:dyDescent="0.25">
      <c r="M139" s="7">
        <f t="shared" si="2"/>
        <v>0</v>
      </c>
    </row>
    <row r="140" spans="1:13" ht="45" x14ac:dyDescent="0.25">
      <c r="A140">
        <v>69</v>
      </c>
      <c r="B140">
        <v>74</v>
      </c>
      <c r="C140">
        <v>1</v>
      </c>
      <c r="D140">
        <v>1</v>
      </c>
      <c r="E140">
        <v>11</v>
      </c>
      <c r="G140">
        <v>10</v>
      </c>
      <c r="I140" s="2" t="s">
        <v>92</v>
      </c>
      <c r="J140" t="s">
        <v>33</v>
      </c>
      <c r="K140">
        <v>0</v>
      </c>
      <c r="M140" s="7">
        <f t="shared" si="2"/>
        <v>0</v>
      </c>
    </row>
    <row r="141" spans="1:13" x14ac:dyDescent="0.25">
      <c r="M141" s="7">
        <f t="shared" si="2"/>
        <v>0</v>
      </c>
    </row>
    <row r="142" spans="1:13" ht="45" x14ac:dyDescent="0.25">
      <c r="A142">
        <v>70</v>
      </c>
      <c r="B142">
        <v>75</v>
      </c>
      <c r="C142">
        <v>1</v>
      </c>
      <c r="D142">
        <v>1</v>
      </c>
      <c r="E142">
        <v>11</v>
      </c>
      <c r="G142">
        <v>10</v>
      </c>
      <c r="I142" s="2" t="s">
        <v>93</v>
      </c>
      <c r="J142" t="s">
        <v>33</v>
      </c>
      <c r="K142">
        <v>0</v>
      </c>
      <c r="M142" s="7">
        <f t="shared" si="2"/>
        <v>0</v>
      </c>
    </row>
    <row r="143" spans="1:13" x14ac:dyDescent="0.25">
      <c r="M143" s="7">
        <f t="shared" si="2"/>
        <v>0</v>
      </c>
    </row>
    <row r="144" spans="1:13" ht="30" x14ac:dyDescent="0.25">
      <c r="A144">
        <v>71</v>
      </c>
      <c r="B144">
        <v>76</v>
      </c>
      <c r="C144">
        <v>1</v>
      </c>
      <c r="D144">
        <v>1</v>
      </c>
      <c r="E144">
        <v>11</v>
      </c>
      <c r="G144">
        <v>10</v>
      </c>
      <c r="I144" s="2" t="s">
        <v>94</v>
      </c>
      <c r="J144" t="s">
        <v>33</v>
      </c>
      <c r="K144">
        <v>0</v>
      </c>
      <c r="M144" s="7">
        <f t="shared" si="2"/>
        <v>0</v>
      </c>
    </row>
    <row r="145" spans="1:13" x14ac:dyDescent="0.25">
      <c r="M145" s="7">
        <f t="shared" si="2"/>
        <v>0</v>
      </c>
    </row>
    <row r="146" spans="1:13" ht="30" x14ac:dyDescent="0.25">
      <c r="A146">
        <v>72</v>
      </c>
      <c r="B146">
        <v>77</v>
      </c>
      <c r="C146">
        <v>1</v>
      </c>
      <c r="D146">
        <v>1</v>
      </c>
      <c r="E146">
        <v>11</v>
      </c>
      <c r="G146">
        <v>10</v>
      </c>
      <c r="I146" s="2" t="s">
        <v>95</v>
      </c>
      <c r="J146" t="s">
        <v>33</v>
      </c>
      <c r="K146">
        <v>0</v>
      </c>
      <c r="M146" s="7">
        <f t="shared" si="2"/>
        <v>0</v>
      </c>
    </row>
    <row r="147" spans="1:13" x14ac:dyDescent="0.25">
      <c r="M147" s="7">
        <f t="shared" si="2"/>
        <v>0</v>
      </c>
    </row>
    <row r="148" spans="1:13" ht="60" x14ac:dyDescent="0.25">
      <c r="A148">
        <v>73</v>
      </c>
      <c r="B148">
        <v>78</v>
      </c>
      <c r="C148">
        <v>1</v>
      </c>
      <c r="D148">
        <v>1</v>
      </c>
      <c r="E148">
        <v>11</v>
      </c>
      <c r="G148">
        <v>10</v>
      </c>
      <c r="I148" s="2" t="s">
        <v>96</v>
      </c>
      <c r="J148" t="s">
        <v>33</v>
      </c>
      <c r="K148">
        <v>0</v>
      </c>
      <c r="M148" s="7">
        <f t="shared" si="2"/>
        <v>0</v>
      </c>
    </row>
    <row r="149" spans="1:13" x14ac:dyDescent="0.25">
      <c r="M149" s="7">
        <f t="shared" si="2"/>
        <v>0</v>
      </c>
    </row>
    <row r="150" spans="1:13" ht="60" x14ac:dyDescent="0.25">
      <c r="A150">
        <v>74</v>
      </c>
      <c r="B150">
        <v>79</v>
      </c>
      <c r="C150">
        <v>1</v>
      </c>
      <c r="D150">
        <v>1</v>
      </c>
      <c r="E150">
        <v>11</v>
      </c>
      <c r="G150">
        <v>11</v>
      </c>
      <c r="I150" s="2" t="s">
        <v>97</v>
      </c>
      <c r="J150" t="s">
        <v>33</v>
      </c>
      <c r="K150">
        <v>0</v>
      </c>
      <c r="M150" s="7">
        <f t="shared" si="2"/>
        <v>0</v>
      </c>
    </row>
    <row r="151" spans="1:13" x14ac:dyDescent="0.25">
      <c r="M151" s="7">
        <f t="shared" si="2"/>
        <v>0</v>
      </c>
    </row>
    <row r="152" spans="1:13" ht="60" x14ac:dyDescent="0.25">
      <c r="A152">
        <v>75</v>
      </c>
      <c r="B152">
        <v>80</v>
      </c>
      <c r="C152">
        <v>1</v>
      </c>
      <c r="D152">
        <v>1</v>
      </c>
      <c r="E152">
        <v>11</v>
      </c>
      <c r="G152">
        <v>11</v>
      </c>
      <c r="I152" s="2" t="s">
        <v>98</v>
      </c>
      <c r="J152" t="s">
        <v>33</v>
      </c>
      <c r="K152">
        <v>0</v>
      </c>
      <c r="M152" s="7">
        <f t="shared" si="2"/>
        <v>0</v>
      </c>
    </row>
    <row r="153" spans="1:13" x14ac:dyDescent="0.25">
      <c r="M153" s="7">
        <f t="shared" si="2"/>
        <v>0</v>
      </c>
    </row>
    <row r="154" spans="1:13" ht="45" x14ac:dyDescent="0.25">
      <c r="A154">
        <v>76</v>
      </c>
      <c r="B154">
        <v>81</v>
      </c>
      <c r="C154">
        <v>1</v>
      </c>
      <c r="D154">
        <v>1</v>
      </c>
      <c r="E154">
        <v>11</v>
      </c>
      <c r="G154">
        <v>11</v>
      </c>
      <c r="I154" s="2" t="s">
        <v>99</v>
      </c>
      <c r="J154" t="s">
        <v>33</v>
      </c>
      <c r="K154">
        <v>0</v>
      </c>
      <c r="M154" s="7">
        <f t="shared" si="2"/>
        <v>0</v>
      </c>
    </row>
    <row r="155" spans="1:13" x14ac:dyDescent="0.25">
      <c r="M155" s="7">
        <f t="shared" si="2"/>
        <v>0</v>
      </c>
    </row>
    <row r="156" spans="1:13" ht="30" x14ac:dyDescent="0.25">
      <c r="A156">
        <v>77</v>
      </c>
      <c r="B156">
        <v>82</v>
      </c>
      <c r="C156">
        <v>1</v>
      </c>
      <c r="D156">
        <v>1</v>
      </c>
      <c r="E156">
        <v>11</v>
      </c>
      <c r="G156">
        <v>11</v>
      </c>
      <c r="I156" s="2" t="s">
        <v>100</v>
      </c>
      <c r="J156" t="s">
        <v>33</v>
      </c>
      <c r="K156">
        <v>0</v>
      </c>
      <c r="M156" s="7">
        <f t="shared" si="2"/>
        <v>0</v>
      </c>
    </row>
    <row r="157" spans="1:13" x14ac:dyDescent="0.25">
      <c r="M157" s="7">
        <f t="shared" si="2"/>
        <v>0</v>
      </c>
    </row>
    <row r="158" spans="1:13" ht="60" x14ac:dyDescent="0.25">
      <c r="A158">
        <v>78</v>
      </c>
      <c r="B158">
        <v>83</v>
      </c>
      <c r="C158">
        <v>1</v>
      </c>
      <c r="D158">
        <v>1</v>
      </c>
      <c r="E158">
        <v>12</v>
      </c>
      <c r="G158">
        <v>11</v>
      </c>
      <c r="I158" s="2" t="s">
        <v>101</v>
      </c>
      <c r="J158" t="s">
        <v>33</v>
      </c>
      <c r="K158">
        <v>0</v>
      </c>
      <c r="M158" s="7">
        <f t="shared" si="2"/>
        <v>0</v>
      </c>
    </row>
    <row r="159" spans="1:13" x14ac:dyDescent="0.25">
      <c r="M159" s="7">
        <f t="shared" si="2"/>
        <v>0</v>
      </c>
    </row>
    <row r="160" spans="1:13" ht="45" x14ac:dyDescent="0.25">
      <c r="A160">
        <v>79</v>
      </c>
      <c r="B160">
        <v>84</v>
      </c>
      <c r="C160">
        <v>1</v>
      </c>
      <c r="D160">
        <v>1</v>
      </c>
      <c r="E160">
        <v>12</v>
      </c>
      <c r="G160">
        <v>11</v>
      </c>
      <c r="I160" s="2" t="s">
        <v>102</v>
      </c>
      <c r="J160" t="s">
        <v>33</v>
      </c>
      <c r="K160">
        <v>0</v>
      </c>
      <c r="M160" s="7">
        <f t="shared" si="2"/>
        <v>0</v>
      </c>
    </row>
    <row r="161" spans="1:13" x14ac:dyDescent="0.25">
      <c r="M161" s="7">
        <f t="shared" si="2"/>
        <v>0</v>
      </c>
    </row>
    <row r="162" spans="1:13" ht="30" x14ac:dyDescent="0.25">
      <c r="A162">
        <v>80</v>
      </c>
      <c r="B162">
        <v>85</v>
      </c>
      <c r="C162">
        <v>1</v>
      </c>
      <c r="D162">
        <v>1</v>
      </c>
      <c r="E162">
        <v>12</v>
      </c>
      <c r="G162">
        <v>11</v>
      </c>
      <c r="I162" s="2" t="s">
        <v>103</v>
      </c>
      <c r="J162" t="s">
        <v>33</v>
      </c>
      <c r="K162">
        <v>0</v>
      </c>
      <c r="M162" s="7">
        <f t="shared" si="2"/>
        <v>0</v>
      </c>
    </row>
    <row r="163" spans="1:13" x14ac:dyDescent="0.25">
      <c r="M163" s="7">
        <f t="shared" si="2"/>
        <v>0</v>
      </c>
    </row>
    <row r="164" spans="1:13" ht="90" x14ac:dyDescent="0.25">
      <c r="A164">
        <v>81</v>
      </c>
      <c r="B164">
        <v>86</v>
      </c>
      <c r="C164">
        <v>1</v>
      </c>
      <c r="D164">
        <v>1</v>
      </c>
      <c r="E164">
        <v>12</v>
      </c>
      <c r="G164">
        <v>11</v>
      </c>
      <c r="I164" s="2" t="s">
        <v>104</v>
      </c>
      <c r="J164" t="s">
        <v>33</v>
      </c>
      <c r="K164">
        <v>0</v>
      </c>
      <c r="M164" s="7">
        <f t="shared" si="2"/>
        <v>0</v>
      </c>
    </row>
    <row r="165" spans="1:13" x14ac:dyDescent="0.25">
      <c r="M165" s="7">
        <f t="shared" si="2"/>
        <v>0</v>
      </c>
    </row>
    <row r="166" spans="1:13" ht="45" x14ac:dyDescent="0.25">
      <c r="A166">
        <v>82</v>
      </c>
      <c r="B166">
        <v>87</v>
      </c>
      <c r="C166">
        <v>1</v>
      </c>
      <c r="D166">
        <v>1</v>
      </c>
      <c r="E166">
        <v>12</v>
      </c>
      <c r="G166">
        <v>11</v>
      </c>
      <c r="I166" s="2" t="s">
        <v>105</v>
      </c>
      <c r="J166" t="s">
        <v>33</v>
      </c>
      <c r="K166">
        <v>0</v>
      </c>
      <c r="M166" s="7">
        <f t="shared" si="2"/>
        <v>0</v>
      </c>
    </row>
    <row r="167" spans="1:13" x14ac:dyDescent="0.25">
      <c r="M167" s="7">
        <f t="shared" si="2"/>
        <v>0</v>
      </c>
    </row>
    <row r="168" spans="1:13" ht="105" x14ac:dyDescent="0.25">
      <c r="A168">
        <v>83</v>
      </c>
      <c r="B168">
        <v>88</v>
      </c>
      <c r="C168">
        <v>1</v>
      </c>
      <c r="D168">
        <v>1</v>
      </c>
      <c r="E168">
        <v>12</v>
      </c>
      <c r="G168">
        <v>12</v>
      </c>
      <c r="I168" s="2" t="s">
        <v>106</v>
      </c>
      <c r="J168" t="s">
        <v>43</v>
      </c>
      <c r="K168">
        <v>1</v>
      </c>
      <c r="M168" s="7">
        <f t="shared" si="2"/>
        <v>0</v>
      </c>
    </row>
    <row r="169" spans="1:13" x14ac:dyDescent="0.25">
      <c r="M169" s="7">
        <f t="shared" si="2"/>
        <v>0</v>
      </c>
    </row>
    <row r="170" spans="1:13" x14ac:dyDescent="0.25">
      <c r="A170">
        <v>84</v>
      </c>
      <c r="B170">
        <v>89</v>
      </c>
      <c r="C170">
        <v>1</v>
      </c>
      <c r="D170">
        <v>1</v>
      </c>
      <c r="E170">
        <v>12</v>
      </c>
      <c r="G170">
        <v>12</v>
      </c>
      <c r="I170" s="2" t="s">
        <v>107</v>
      </c>
      <c r="J170" t="s">
        <v>31</v>
      </c>
      <c r="K170">
        <v>0</v>
      </c>
      <c r="M170" s="7">
        <f t="shared" si="2"/>
        <v>0</v>
      </c>
    </row>
    <row r="171" spans="1:13" x14ac:dyDescent="0.25">
      <c r="M171" s="7">
        <f t="shared" ref="M171:M234" si="3">K171*L171</f>
        <v>0</v>
      </c>
    </row>
    <row r="172" spans="1:13" ht="30" x14ac:dyDescent="0.25">
      <c r="A172">
        <v>85</v>
      </c>
      <c r="B172">
        <v>90</v>
      </c>
      <c r="C172">
        <v>1</v>
      </c>
      <c r="D172">
        <v>1</v>
      </c>
      <c r="E172">
        <v>12</v>
      </c>
      <c r="G172">
        <v>12</v>
      </c>
      <c r="I172" s="2" t="s">
        <v>108</v>
      </c>
      <c r="J172" t="s">
        <v>33</v>
      </c>
      <c r="K172">
        <v>0</v>
      </c>
      <c r="M172" s="7">
        <f t="shared" si="3"/>
        <v>0</v>
      </c>
    </row>
    <row r="173" spans="1:13" x14ac:dyDescent="0.25">
      <c r="M173" s="7">
        <f t="shared" si="3"/>
        <v>0</v>
      </c>
    </row>
    <row r="174" spans="1:13" ht="60" x14ac:dyDescent="0.25">
      <c r="A174">
        <v>86</v>
      </c>
      <c r="B174">
        <v>91</v>
      </c>
      <c r="C174">
        <v>1</v>
      </c>
      <c r="D174">
        <v>1</v>
      </c>
      <c r="E174">
        <v>13</v>
      </c>
      <c r="G174">
        <v>12</v>
      </c>
      <c r="I174" s="2" t="s">
        <v>109</v>
      </c>
      <c r="J174" t="s">
        <v>33</v>
      </c>
      <c r="K174">
        <v>0</v>
      </c>
      <c r="M174" s="7">
        <f t="shared" si="3"/>
        <v>0</v>
      </c>
    </row>
    <row r="175" spans="1:13" x14ac:dyDescent="0.25">
      <c r="M175" s="7">
        <f t="shared" si="3"/>
        <v>0</v>
      </c>
    </row>
    <row r="176" spans="1:13" x14ac:dyDescent="0.25">
      <c r="A176">
        <v>87</v>
      </c>
      <c r="B176">
        <v>92</v>
      </c>
      <c r="C176">
        <v>1</v>
      </c>
      <c r="D176">
        <v>1</v>
      </c>
      <c r="E176">
        <v>13</v>
      </c>
      <c r="G176">
        <v>12</v>
      </c>
      <c r="I176" s="2" t="s">
        <v>110</v>
      </c>
      <c r="J176" t="s">
        <v>33</v>
      </c>
      <c r="K176">
        <v>0</v>
      </c>
      <c r="M176" s="7">
        <f t="shared" si="3"/>
        <v>0</v>
      </c>
    </row>
    <row r="177" spans="1:13" x14ac:dyDescent="0.25">
      <c r="M177" s="7">
        <f t="shared" si="3"/>
        <v>0</v>
      </c>
    </row>
    <row r="178" spans="1:13" ht="45" x14ac:dyDescent="0.25">
      <c r="A178">
        <v>88</v>
      </c>
      <c r="B178">
        <v>93</v>
      </c>
      <c r="C178">
        <v>1</v>
      </c>
      <c r="D178">
        <v>1</v>
      </c>
      <c r="E178">
        <v>13</v>
      </c>
      <c r="G178">
        <v>12</v>
      </c>
      <c r="I178" s="2" t="s">
        <v>111</v>
      </c>
      <c r="J178" t="s">
        <v>33</v>
      </c>
      <c r="K178">
        <v>0</v>
      </c>
      <c r="M178" s="7">
        <f t="shared" si="3"/>
        <v>0</v>
      </c>
    </row>
    <row r="179" spans="1:13" x14ac:dyDescent="0.25">
      <c r="M179" s="7">
        <f t="shared" si="3"/>
        <v>0</v>
      </c>
    </row>
    <row r="180" spans="1:13" ht="30" x14ac:dyDescent="0.25">
      <c r="A180">
        <v>89</v>
      </c>
      <c r="B180">
        <v>94</v>
      </c>
      <c r="C180">
        <v>1</v>
      </c>
      <c r="D180">
        <v>1</v>
      </c>
      <c r="E180">
        <v>13</v>
      </c>
      <c r="G180">
        <v>12</v>
      </c>
      <c r="I180" s="2" t="s">
        <v>112</v>
      </c>
      <c r="J180" t="s">
        <v>43</v>
      </c>
      <c r="K180">
        <v>1</v>
      </c>
      <c r="M180" s="7">
        <f t="shared" si="3"/>
        <v>0</v>
      </c>
    </row>
    <row r="181" spans="1:13" x14ac:dyDescent="0.25">
      <c r="M181" s="7">
        <f t="shared" si="3"/>
        <v>0</v>
      </c>
    </row>
    <row r="182" spans="1:13" ht="30" x14ac:dyDescent="0.25">
      <c r="A182">
        <v>90</v>
      </c>
      <c r="B182">
        <v>95</v>
      </c>
      <c r="C182">
        <v>1</v>
      </c>
      <c r="D182">
        <v>1</v>
      </c>
      <c r="E182">
        <v>13</v>
      </c>
      <c r="G182">
        <v>12</v>
      </c>
      <c r="I182" s="2" t="s">
        <v>113</v>
      </c>
      <c r="J182" t="s">
        <v>43</v>
      </c>
      <c r="K182">
        <v>1</v>
      </c>
      <c r="M182" s="7">
        <f t="shared" si="3"/>
        <v>0</v>
      </c>
    </row>
    <row r="183" spans="1:13" x14ac:dyDescent="0.25">
      <c r="M183" s="7">
        <f t="shared" si="3"/>
        <v>0</v>
      </c>
    </row>
    <row r="184" spans="1:13" ht="30" x14ac:dyDescent="0.25">
      <c r="A184">
        <v>91</v>
      </c>
      <c r="B184">
        <v>96</v>
      </c>
      <c r="C184">
        <v>1</v>
      </c>
      <c r="D184">
        <v>1</v>
      </c>
      <c r="E184">
        <v>13</v>
      </c>
      <c r="G184">
        <v>13</v>
      </c>
      <c r="I184" s="2" t="s">
        <v>114</v>
      </c>
      <c r="J184" t="s">
        <v>43</v>
      </c>
      <c r="K184">
        <v>1</v>
      </c>
      <c r="M184" s="7">
        <f t="shared" si="3"/>
        <v>0</v>
      </c>
    </row>
    <row r="185" spans="1:13" x14ac:dyDescent="0.25">
      <c r="M185" s="7">
        <f t="shared" si="3"/>
        <v>0</v>
      </c>
    </row>
    <row r="186" spans="1:13" ht="30" x14ac:dyDescent="0.25">
      <c r="A186">
        <v>92</v>
      </c>
      <c r="B186">
        <v>97</v>
      </c>
      <c r="C186">
        <v>1</v>
      </c>
      <c r="D186">
        <v>1</v>
      </c>
      <c r="E186">
        <v>13</v>
      </c>
      <c r="G186">
        <v>13</v>
      </c>
      <c r="I186" s="2" t="s">
        <v>115</v>
      </c>
      <c r="J186" t="s">
        <v>43</v>
      </c>
      <c r="K186">
        <v>1</v>
      </c>
      <c r="M186" s="7">
        <f t="shared" si="3"/>
        <v>0</v>
      </c>
    </row>
    <row r="187" spans="1:13" x14ac:dyDescent="0.25">
      <c r="M187" s="7">
        <f t="shared" si="3"/>
        <v>0</v>
      </c>
    </row>
    <row r="188" spans="1:13" ht="75" x14ac:dyDescent="0.25">
      <c r="A188">
        <v>93</v>
      </c>
      <c r="B188">
        <v>98</v>
      </c>
      <c r="C188">
        <v>1</v>
      </c>
      <c r="D188">
        <v>1</v>
      </c>
      <c r="E188">
        <v>14</v>
      </c>
      <c r="G188">
        <v>13</v>
      </c>
      <c r="I188" s="2" t="s">
        <v>116</v>
      </c>
      <c r="J188" t="s">
        <v>43</v>
      </c>
      <c r="K188">
        <v>1</v>
      </c>
      <c r="M188" s="7">
        <f t="shared" si="3"/>
        <v>0</v>
      </c>
    </row>
    <row r="189" spans="1:13" x14ac:dyDescent="0.25">
      <c r="M189" s="7">
        <f t="shared" si="3"/>
        <v>0</v>
      </c>
    </row>
    <row r="190" spans="1:13" ht="45" x14ac:dyDescent="0.25">
      <c r="A190">
        <v>94</v>
      </c>
      <c r="B190">
        <v>99</v>
      </c>
      <c r="C190">
        <v>1</v>
      </c>
      <c r="D190">
        <v>1</v>
      </c>
      <c r="E190">
        <v>14</v>
      </c>
      <c r="G190">
        <v>13</v>
      </c>
      <c r="I190" s="2" t="s">
        <v>117</v>
      </c>
      <c r="J190" t="s">
        <v>43</v>
      </c>
      <c r="K190">
        <v>1</v>
      </c>
      <c r="M190" s="7">
        <f t="shared" si="3"/>
        <v>0</v>
      </c>
    </row>
    <row r="191" spans="1:13" x14ac:dyDescent="0.25">
      <c r="M191" s="7">
        <f t="shared" si="3"/>
        <v>0</v>
      </c>
    </row>
    <row r="192" spans="1:13" ht="30" x14ac:dyDescent="0.25">
      <c r="A192">
        <v>95</v>
      </c>
      <c r="B192">
        <v>100</v>
      </c>
      <c r="C192">
        <v>1</v>
      </c>
      <c r="D192">
        <v>1</v>
      </c>
      <c r="E192">
        <v>14</v>
      </c>
      <c r="G192">
        <v>13</v>
      </c>
      <c r="I192" s="2" t="s">
        <v>118</v>
      </c>
      <c r="J192" t="s">
        <v>43</v>
      </c>
      <c r="K192">
        <v>1</v>
      </c>
      <c r="M192" s="7">
        <f t="shared" si="3"/>
        <v>0</v>
      </c>
    </row>
    <row r="193" spans="1:13" x14ac:dyDescent="0.25">
      <c r="M193" s="7">
        <f t="shared" si="3"/>
        <v>0</v>
      </c>
    </row>
    <row r="194" spans="1:13" ht="30" x14ac:dyDescent="0.25">
      <c r="A194">
        <v>96</v>
      </c>
      <c r="B194">
        <v>101</v>
      </c>
      <c r="C194">
        <v>1</v>
      </c>
      <c r="D194">
        <v>1</v>
      </c>
      <c r="E194">
        <v>14</v>
      </c>
      <c r="G194">
        <v>14</v>
      </c>
      <c r="I194" s="2" t="s">
        <v>119</v>
      </c>
      <c r="J194" t="s">
        <v>43</v>
      </c>
      <c r="K194">
        <v>1</v>
      </c>
      <c r="M194" s="7">
        <f t="shared" si="3"/>
        <v>0</v>
      </c>
    </row>
    <row r="195" spans="1:13" x14ac:dyDescent="0.25">
      <c r="M195" s="7">
        <f t="shared" si="3"/>
        <v>0</v>
      </c>
    </row>
    <row r="196" spans="1:13" x14ac:dyDescent="0.25">
      <c r="A196">
        <v>97</v>
      </c>
      <c r="B196">
        <v>102</v>
      </c>
      <c r="C196">
        <v>1</v>
      </c>
      <c r="D196">
        <v>1</v>
      </c>
      <c r="E196">
        <v>15</v>
      </c>
      <c r="G196">
        <v>14</v>
      </c>
      <c r="I196" s="2" t="s">
        <v>120</v>
      </c>
      <c r="J196" t="s">
        <v>31</v>
      </c>
      <c r="K196">
        <v>0</v>
      </c>
      <c r="M196" s="7">
        <f t="shared" si="3"/>
        <v>0</v>
      </c>
    </row>
    <row r="197" spans="1:13" x14ac:dyDescent="0.25">
      <c r="M197" s="7">
        <f t="shared" si="3"/>
        <v>0</v>
      </c>
    </row>
    <row r="198" spans="1:13" ht="30" x14ac:dyDescent="0.25">
      <c r="A198">
        <v>98</v>
      </c>
      <c r="B198">
        <v>103</v>
      </c>
      <c r="C198">
        <v>1</v>
      </c>
      <c r="D198">
        <v>1</v>
      </c>
      <c r="E198">
        <v>15</v>
      </c>
      <c r="G198">
        <v>14</v>
      </c>
      <c r="I198" s="2" t="s">
        <v>121</v>
      </c>
      <c r="J198" t="s">
        <v>43</v>
      </c>
      <c r="K198">
        <v>1</v>
      </c>
      <c r="M198" s="7">
        <f t="shared" si="3"/>
        <v>0</v>
      </c>
    </row>
    <row r="199" spans="1:13" x14ac:dyDescent="0.25">
      <c r="M199" s="7">
        <f t="shared" si="3"/>
        <v>0</v>
      </c>
    </row>
    <row r="200" spans="1:13" ht="30" x14ac:dyDescent="0.25">
      <c r="A200">
        <v>99</v>
      </c>
      <c r="B200">
        <v>104</v>
      </c>
      <c r="C200">
        <v>1</v>
      </c>
      <c r="D200">
        <v>1</v>
      </c>
      <c r="E200">
        <v>15</v>
      </c>
      <c r="G200">
        <v>14</v>
      </c>
      <c r="I200" s="2" t="s">
        <v>122</v>
      </c>
      <c r="J200" t="s">
        <v>43</v>
      </c>
      <c r="K200">
        <v>1</v>
      </c>
      <c r="M200" s="7">
        <f t="shared" si="3"/>
        <v>0</v>
      </c>
    </row>
    <row r="201" spans="1:13" x14ac:dyDescent="0.25">
      <c r="M201" s="7">
        <f t="shared" si="3"/>
        <v>0</v>
      </c>
    </row>
    <row r="202" spans="1:13" ht="30" x14ac:dyDescent="0.25">
      <c r="A202">
        <v>100</v>
      </c>
      <c r="B202">
        <v>105</v>
      </c>
      <c r="C202">
        <v>1</v>
      </c>
      <c r="D202">
        <v>1</v>
      </c>
      <c r="E202">
        <v>15</v>
      </c>
      <c r="G202">
        <v>14</v>
      </c>
      <c r="I202" s="2" t="s">
        <v>123</v>
      </c>
      <c r="J202" t="s">
        <v>43</v>
      </c>
      <c r="K202">
        <v>1</v>
      </c>
      <c r="M202" s="7">
        <f t="shared" si="3"/>
        <v>0</v>
      </c>
    </row>
    <row r="203" spans="1:13" x14ac:dyDescent="0.25">
      <c r="M203" s="7">
        <f t="shared" si="3"/>
        <v>0</v>
      </c>
    </row>
    <row r="204" spans="1:13" ht="30" x14ac:dyDescent="0.25">
      <c r="A204">
        <v>101</v>
      </c>
      <c r="B204">
        <v>106</v>
      </c>
      <c r="C204">
        <v>1</v>
      </c>
      <c r="D204">
        <v>1</v>
      </c>
      <c r="E204">
        <v>15</v>
      </c>
      <c r="G204">
        <v>14</v>
      </c>
      <c r="I204" s="2" t="s">
        <v>124</v>
      </c>
      <c r="J204" t="s">
        <v>43</v>
      </c>
      <c r="K204">
        <v>1</v>
      </c>
      <c r="M204" s="7">
        <f t="shared" si="3"/>
        <v>0</v>
      </c>
    </row>
    <row r="205" spans="1:13" x14ac:dyDescent="0.25">
      <c r="M205" s="7">
        <f t="shared" si="3"/>
        <v>0</v>
      </c>
    </row>
    <row r="206" spans="1:13" ht="30" x14ac:dyDescent="0.25">
      <c r="A206">
        <v>102</v>
      </c>
      <c r="B206">
        <v>107</v>
      </c>
      <c r="C206">
        <v>1</v>
      </c>
      <c r="D206">
        <v>1</v>
      </c>
      <c r="E206">
        <v>15</v>
      </c>
      <c r="G206">
        <v>14</v>
      </c>
      <c r="I206" s="2" t="s">
        <v>125</v>
      </c>
      <c r="J206" t="s">
        <v>43</v>
      </c>
      <c r="K206">
        <v>1</v>
      </c>
      <c r="M206" s="7">
        <f t="shared" si="3"/>
        <v>0</v>
      </c>
    </row>
    <row r="207" spans="1:13" x14ac:dyDescent="0.25">
      <c r="M207" s="7">
        <f t="shared" si="3"/>
        <v>0</v>
      </c>
    </row>
    <row r="208" spans="1:13" ht="30" x14ac:dyDescent="0.25">
      <c r="A208">
        <v>103</v>
      </c>
      <c r="B208">
        <v>108</v>
      </c>
      <c r="C208">
        <v>1</v>
      </c>
      <c r="D208">
        <v>1</v>
      </c>
      <c r="E208">
        <v>15</v>
      </c>
      <c r="G208">
        <v>15</v>
      </c>
      <c r="I208" s="2" t="s">
        <v>126</v>
      </c>
      <c r="J208" t="s">
        <v>43</v>
      </c>
      <c r="K208">
        <v>1</v>
      </c>
      <c r="M208" s="7">
        <f t="shared" si="3"/>
        <v>0</v>
      </c>
    </row>
    <row r="209" spans="1:13" x14ac:dyDescent="0.25">
      <c r="M209" s="7">
        <f t="shared" si="3"/>
        <v>0</v>
      </c>
    </row>
    <row r="210" spans="1:13" ht="30" x14ac:dyDescent="0.25">
      <c r="A210">
        <v>104</v>
      </c>
      <c r="B210">
        <v>109</v>
      </c>
      <c r="C210">
        <v>1</v>
      </c>
      <c r="D210">
        <v>1</v>
      </c>
      <c r="E210">
        <v>16</v>
      </c>
      <c r="G210">
        <v>15</v>
      </c>
      <c r="I210" s="2" t="s">
        <v>127</v>
      </c>
      <c r="J210" t="s">
        <v>43</v>
      </c>
      <c r="K210">
        <v>1</v>
      </c>
      <c r="M210" s="7">
        <f t="shared" si="3"/>
        <v>0</v>
      </c>
    </row>
    <row r="211" spans="1:13" x14ac:dyDescent="0.25">
      <c r="M211" s="7">
        <f t="shared" si="3"/>
        <v>0</v>
      </c>
    </row>
    <row r="212" spans="1:13" x14ac:dyDescent="0.25">
      <c r="A212">
        <v>105</v>
      </c>
      <c r="B212">
        <v>110</v>
      </c>
      <c r="C212">
        <v>1</v>
      </c>
      <c r="D212">
        <v>1</v>
      </c>
      <c r="E212">
        <v>16</v>
      </c>
      <c r="G212">
        <v>15</v>
      </c>
      <c r="I212" s="2" t="s">
        <v>128</v>
      </c>
      <c r="J212" t="s">
        <v>31</v>
      </c>
      <c r="K212">
        <v>0</v>
      </c>
      <c r="M212" s="7">
        <f t="shared" si="3"/>
        <v>0</v>
      </c>
    </row>
    <row r="213" spans="1:13" x14ac:dyDescent="0.25">
      <c r="M213" s="7">
        <f t="shared" si="3"/>
        <v>0</v>
      </c>
    </row>
    <row r="214" spans="1:13" x14ac:dyDescent="0.25">
      <c r="A214">
        <v>106</v>
      </c>
      <c r="B214">
        <v>111</v>
      </c>
      <c r="C214">
        <v>1</v>
      </c>
      <c r="D214">
        <v>1</v>
      </c>
      <c r="E214">
        <v>16</v>
      </c>
      <c r="G214">
        <v>15</v>
      </c>
      <c r="I214" s="2" t="s">
        <v>129</v>
      </c>
      <c r="J214" t="s">
        <v>33</v>
      </c>
      <c r="K214">
        <v>0</v>
      </c>
      <c r="M214" s="7">
        <f t="shared" si="3"/>
        <v>0</v>
      </c>
    </row>
    <row r="215" spans="1:13" x14ac:dyDescent="0.25">
      <c r="M215" s="7">
        <f t="shared" si="3"/>
        <v>0</v>
      </c>
    </row>
    <row r="216" spans="1:13" ht="30" x14ac:dyDescent="0.25">
      <c r="A216">
        <v>107</v>
      </c>
      <c r="B216">
        <v>112</v>
      </c>
      <c r="C216">
        <v>1</v>
      </c>
      <c r="D216">
        <v>1</v>
      </c>
      <c r="E216">
        <v>16</v>
      </c>
      <c r="G216">
        <v>15</v>
      </c>
      <c r="I216" s="2" t="s">
        <v>130</v>
      </c>
      <c r="J216" t="s">
        <v>33</v>
      </c>
      <c r="K216">
        <v>0</v>
      </c>
      <c r="M216" s="7">
        <f t="shared" si="3"/>
        <v>0</v>
      </c>
    </row>
    <row r="217" spans="1:13" x14ac:dyDescent="0.25">
      <c r="M217" s="7">
        <f t="shared" si="3"/>
        <v>0</v>
      </c>
    </row>
    <row r="218" spans="1:13" ht="60" x14ac:dyDescent="0.25">
      <c r="A218">
        <v>108</v>
      </c>
      <c r="B218">
        <v>113</v>
      </c>
      <c r="C218">
        <v>1</v>
      </c>
      <c r="D218">
        <v>1</v>
      </c>
      <c r="E218">
        <v>16</v>
      </c>
      <c r="G218">
        <v>15</v>
      </c>
      <c r="I218" s="2" t="s">
        <v>131</v>
      </c>
      <c r="J218" t="s">
        <v>33</v>
      </c>
      <c r="K218">
        <v>0</v>
      </c>
      <c r="M218" s="7">
        <f t="shared" si="3"/>
        <v>0</v>
      </c>
    </row>
    <row r="219" spans="1:13" x14ac:dyDescent="0.25">
      <c r="M219" s="7">
        <f t="shared" si="3"/>
        <v>0</v>
      </c>
    </row>
    <row r="220" spans="1:13" ht="30" x14ac:dyDescent="0.25">
      <c r="A220">
        <v>109</v>
      </c>
      <c r="B220">
        <v>114</v>
      </c>
      <c r="C220">
        <v>1</v>
      </c>
      <c r="D220">
        <v>1</v>
      </c>
      <c r="E220">
        <v>16</v>
      </c>
      <c r="G220">
        <v>15</v>
      </c>
      <c r="I220" s="2" t="s">
        <v>132</v>
      </c>
      <c r="J220" t="s">
        <v>33</v>
      </c>
      <c r="K220">
        <v>0</v>
      </c>
      <c r="M220" s="7">
        <f t="shared" si="3"/>
        <v>0</v>
      </c>
    </row>
    <row r="221" spans="1:13" x14ac:dyDescent="0.25">
      <c r="M221" s="7">
        <f t="shared" si="3"/>
        <v>0</v>
      </c>
    </row>
    <row r="222" spans="1:13" ht="45" x14ac:dyDescent="0.25">
      <c r="A222">
        <v>110</v>
      </c>
      <c r="B222">
        <v>115</v>
      </c>
      <c r="C222">
        <v>1</v>
      </c>
      <c r="D222">
        <v>1</v>
      </c>
      <c r="E222">
        <v>16</v>
      </c>
      <c r="G222">
        <v>15</v>
      </c>
      <c r="I222" s="2" t="s">
        <v>133</v>
      </c>
      <c r="J222" t="s">
        <v>33</v>
      </c>
      <c r="K222">
        <v>0</v>
      </c>
      <c r="M222" s="7">
        <f t="shared" si="3"/>
        <v>0</v>
      </c>
    </row>
    <row r="223" spans="1:13" x14ac:dyDescent="0.25">
      <c r="M223" s="7">
        <f t="shared" si="3"/>
        <v>0</v>
      </c>
    </row>
    <row r="224" spans="1:13" ht="45" x14ac:dyDescent="0.25">
      <c r="A224">
        <v>111</v>
      </c>
      <c r="B224">
        <v>116</v>
      </c>
      <c r="C224">
        <v>1</v>
      </c>
      <c r="D224">
        <v>1</v>
      </c>
      <c r="E224">
        <v>16</v>
      </c>
      <c r="G224">
        <v>15</v>
      </c>
      <c r="I224" s="2" t="s">
        <v>134</v>
      </c>
      <c r="J224" t="s">
        <v>33</v>
      </c>
      <c r="K224">
        <v>0</v>
      </c>
      <c r="M224" s="7">
        <f t="shared" si="3"/>
        <v>0</v>
      </c>
    </row>
    <row r="225" spans="1:13" x14ac:dyDescent="0.25">
      <c r="M225" s="7">
        <f t="shared" si="3"/>
        <v>0</v>
      </c>
    </row>
    <row r="226" spans="1:13" ht="75" x14ac:dyDescent="0.25">
      <c r="A226">
        <v>112</v>
      </c>
      <c r="B226">
        <v>117</v>
      </c>
      <c r="C226">
        <v>1</v>
      </c>
      <c r="D226">
        <v>1</v>
      </c>
      <c r="E226">
        <v>16</v>
      </c>
      <c r="G226">
        <v>16</v>
      </c>
      <c r="I226" s="2" t="s">
        <v>135</v>
      </c>
      <c r="J226" t="s">
        <v>33</v>
      </c>
      <c r="K226">
        <v>0</v>
      </c>
      <c r="M226" s="7">
        <f t="shared" si="3"/>
        <v>0</v>
      </c>
    </row>
    <row r="227" spans="1:13" x14ac:dyDescent="0.25">
      <c r="M227" s="7">
        <f t="shared" si="3"/>
        <v>0</v>
      </c>
    </row>
    <row r="228" spans="1:13" x14ac:dyDescent="0.25">
      <c r="A228">
        <v>113</v>
      </c>
      <c r="B228">
        <v>118</v>
      </c>
      <c r="C228">
        <v>1</v>
      </c>
      <c r="D228">
        <v>1</v>
      </c>
      <c r="E228">
        <v>16</v>
      </c>
      <c r="G228">
        <v>16</v>
      </c>
      <c r="I228" s="2" t="s">
        <v>136</v>
      </c>
      <c r="J228" t="s">
        <v>33</v>
      </c>
      <c r="K228">
        <v>0</v>
      </c>
      <c r="M228" s="7">
        <f t="shared" si="3"/>
        <v>0</v>
      </c>
    </row>
    <row r="229" spans="1:13" x14ac:dyDescent="0.25">
      <c r="M229" s="7">
        <f t="shared" si="3"/>
        <v>0</v>
      </c>
    </row>
    <row r="230" spans="1:13" ht="60" x14ac:dyDescent="0.25">
      <c r="A230">
        <v>114</v>
      </c>
      <c r="B230">
        <v>119</v>
      </c>
      <c r="C230">
        <v>1</v>
      </c>
      <c r="D230">
        <v>1</v>
      </c>
      <c r="E230">
        <v>17</v>
      </c>
      <c r="G230">
        <v>16</v>
      </c>
      <c r="I230" s="2" t="s">
        <v>137</v>
      </c>
      <c r="J230" t="s">
        <v>33</v>
      </c>
      <c r="K230">
        <v>0</v>
      </c>
      <c r="M230" s="7">
        <f t="shared" si="3"/>
        <v>0</v>
      </c>
    </row>
    <row r="231" spans="1:13" x14ac:dyDescent="0.25">
      <c r="M231" s="7">
        <f t="shared" si="3"/>
        <v>0</v>
      </c>
    </row>
    <row r="232" spans="1:13" ht="30" x14ac:dyDescent="0.25">
      <c r="A232">
        <v>115</v>
      </c>
      <c r="B232">
        <v>120</v>
      </c>
      <c r="C232">
        <v>1</v>
      </c>
      <c r="D232">
        <v>1</v>
      </c>
      <c r="E232">
        <v>17</v>
      </c>
      <c r="G232">
        <v>16</v>
      </c>
      <c r="I232" s="2" t="s">
        <v>138</v>
      </c>
      <c r="J232" t="s">
        <v>33</v>
      </c>
      <c r="K232">
        <v>0</v>
      </c>
      <c r="M232" s="7">
        <f t="shared" si="3"/>
        <v>0</v>
      </c>
    </row>
    <row r="233" spans="1:13" x14ac:dyDescent="0.25">
      <c r="M233" s="7">
        <f t="shared" si="3"/>
        <v>0</v>
      </c>
    </row>
    <row r="234" spans="1:13" ht="45" x14ac:dyDescent="0.25">
      <c r="A234">
        <v>116</v>
      </c>
      <c r="B234">
        <v>121</v>
      </c>
      <c r="C234">
        <v>1</v>
      </c>
      <c r="D234">
        <v>1</v>
      </c>
      <c r="E234">
        <v>17</v>
      </c>
      <c r="G234">
        <v>16</v>
      </c>
      <c r="I234" s="2" t="s">
        <v>139</v>
      </c>
      <c r="J234" t="s">
        <v>33</v>
      </c>
      <c r="K234">
        <v>0</v>
      </c>
      <c r="M234" s="7">
        <f t="shared" si="3"/>
        <v>0</v>
      </c>
    </row>
    <row r="235" spans="1:13" x14ac:dyDescent="0.25">
      <c r="M235" s="7">
        <f t="shared" ref="M235:M298" si="4">K235*L235</f>
        <v>0</v>
      </c>
    </row>
    <row r="236" spans="1:13" ht="45" x14ac:dyDescent="0.25">
      <c r="A236">
        <v>117</v>
      </c>
      <c r="B236">
        <v>122</v>
      </c>
      <c r="C236">
        <v>1</v>
      </c>
      <c r="D236">
        <v>1</v>
      </c>
      <c r="E236">
        <v>17</v>
      </c>
      <c r="G236">
        <v>16</v>
      </c>
      <c r="I236" s="2" t="s">
        <v>140</v>
      </c>
      <c r="J236" t="s">
        <v>33</v>
      </c>
      <c r="K236">
        <v>0</v>
      </c>
      <c r="M236" s="7">
        <f t="shared" si="4"/>
        <v>0</v>
      </c>
    </row>
    <row r="237" spans="1:13" x14ac:dyDescent="0.25">
      <c r="M237" s="7">
        <f t="shared" si="4"/>
        <v>0</v>
      </c>
    </row>
    <row r="238" spans="1:13" ht="75" x14ac:dyDescent="0.25">
      <c r="A238">
        <v>118</v>
      </c>
      <c r="B238">
        <v>123</v>
      </c>
      <c r="C238">
        <v>1</v>
      </c>
      <c r="D238">
        <v>1</v>
      </c>
      <c r="E238">
        <v>17</v>
      </c>
      <c r="G238">
        <v>16</v>
      </c>
      <c r="I238" s="2" t="s">
        <v>141</v>
      </c>
      <c r="J238" t="s">
        <v>33</v>
      </c>
      <c r="K238">
        <v>0</v>
      </c>
      <c r="M238" s="7">
        <f t="shared" si="4"/>
        <v>0</v>
      </c>
    </row>
    <row r="239" spans="1:13" x14ac:dyDescent="0.25">
      <c r="M239" s="7">
        <f t="shared" si="4"/>
        <v>0</v>
      </c>
    </row>
    <row r="240" spans="1:13" x14ac:dyDescent="0.25">
      <c r="A240">
        <v>119</v>
      </c>
      <c r="B240">
        <v>124</v>
      </c>
      <c r="C240">
        <v>1</v>
      </c>
      <c r="D240">
        <v>1</v>
      </c>
      <c r="E240">
        <v>17</v>
      </c>
      <c r="G240">
        <v>16</v>
      </c>
      <c r="I240" s="2" t="s">
        <v>142</v>
      </c>
      <c r="J240" t="s">
        <v>33</v>
      </c>
      <c r="K240">
        <v>0</v>
      </c>
      <c r="M240" s="7">
        <f t="shared" si="4"/>
        <v>0</v>
      </c>
    </row>
    <row r="241" spans="1:13" x14ac:dyDescent="0.25">
      <c r="M241" s="7">
        <f t="shared" si="4"/>
        <v>0</v>
      </c>
    </row>
    <row r="242" spans="1:13" ht="45" x14ac:dyDescent="0.25">
      <c r="A242">
        <v>120</v>
      </c>
      <c r="B242">
        <v>125</v>
      </c>
      <c r="C242">
        <v>1</v>
      </c>
      <c r="D242">
        <v>1</v>
      </c>
      <c r="E242">
        <v>17</v>
      </c>
      <c r="G242">
        <v>16</v>
      </c>
      <c r="I242" s="2" t="s">
        <v>143</v>
      </c>
      <c r="J242" t="s">
        <v>33</v>
      </c>
      <c r="K242">
        <v>0</v>
      </c>
      <c r="M242" s="7">
        <f t="shared" si="4"/>
        <v>0</v>
      </c>
    </row>
    <row r="243" spans="1:13" x14ac:dyDescent="0.25">
      <c r="M243" s="7">
        <f t="shared" si="4"/>
        <v>0</v>
      </c>
    </row>
    <row r="244" spans="1:13" ht="75" x14ac:dyDescent="0.25">
      <c r="A244">
        <v>121</v>
      </c>
      <c r="B244">
        <v>126</v>
      </c>
      <c r="C244">
        <v>1</v>
      </c>
      <c r="D244">
        <v>1</v>
      </c>
      <c r="E244">
        <v>17</v>
      </c>
      <c r="G244">
        <v>17</v>
      </c>
      <c r="I244" s="2" t="s">
        <v>144</v>
      </c>
      <c r="J244" t="s">
        <v>43</v>
      </c>
      <c r="K244">
        <v>1</v>
      </c>
      <c r="M244" s="7">
        <f t="shared" si="4"/>
        <v>0</v>
      </c>
    </row>
    <row r="245" spans="1:13" x14ac:dyDescent="0.25">
      <c r="M245" s="7">
        <f t="shared" si="4"/>
        <v>0</v>
      </c>
    </row>
    <row r="246" spans="1:13" ht="30" x14ac:dyDescent="0.25">
      <c r="A246">
        <v>122</v>
      </c>
      <c r="B246">
        <v>127</v>
      </c>
      <c r="C246">
        <v>1</v>
      </c>
      <c r="D246">
        <v>1</v>
      </c>
      <c r="E246">
        <v>18</v>
      </c>
      <c r="G246">
        <v>17</v>
      </c>
      <c r="I246" s="2" t="s">
        <v>145</v>
      </c>
      <c r="J246" t="s">
        <v>33</v>
      </c>
      <c r="K246">
        <v>0</v>
      </c>
      <c r="M246" s="7">
        <f t="shared" si="4"/>
        <v>0</v>
      </c>
    </row>
    <row r="247" spans="1:13" x14ac:dyDescent="0.25">
      <c r="M247" s="7">
        <f t="shared" si="4"/>
        <v>0</v>
      </c>
    </row>
    <row r="248" spans="1:13" ht="30" x14ac:dyDescent="0.25">
      <c r="A248">
        <v>123</v>
      </c>
      <c r="B248">
        <v>128</v>
      </c>
      <c r="C248">
        <v>1</v>
      </c>
      <c r="D248">
        <v>1</v>
      </c>
      <c r="E248">
        <v>18</v>
      </c>
      <c r="G248">
        <v>17</v>
      </c>
      <c r="I248" s="2" t="s">
        <v>146</v>
      </c>
      <c r="J248" t="s">
        <v>33</v>
      </c>
      <c r="K248">
        <v>0</v>
      </c>
      <c r="M248" s="7">
        <f t="shared" si="4"/>
        <v>0</v>
      </c>
    </row>
    <row r="249" spans="1:13" x14ac:dyDescent="0.25">
      <c r="M249" s="7">
        <f t="shared" si="4"/>
        <v>0</v>
      </c>
    </row>
    <row r="250" spans="1:13" ht="30" x14ac:dyDescent="0.25">
      <c r="A250">
        <v>124</v>
      </c>
      <c r="B250">
        <v>129</v>
      </c>
      <c r="C250">
        <v>1</v>
      </c>
      <c r="D250">
        <v>1</v>
      </c>
      <c r="E250">
        <v>18</v>
      </c>
      <c r="G250">
        <v>17</v>
      </c>
      <c r="I250" s="2" t="s">
        <v>147</v>
      </c>
      <c r="J250" t="s">
        <v>33</v>
      </c>
      <c r="K250">
        <v>0</v>
      </c>
      <c r="M250" s="7">
        <f t="shared" si="4"/>
        <v>0</v>
      </c>
    </row>
    <row r="251" spans="1:13" x14ac:dyDescent="0.25">
      <c r="M251" s="7">
        <f t="shared" si="4"/>
        <v>0</v>
      </c>
    </row>
    <row r="252" spans="1:13" ht="30" x14ac:dyDescent="0.25">
      <c r="A252">
        <v>125</v>
      </c>
      <c r="B252">
        <v>130</v>
      </c>
      <c r="C252">
        <v>1</v>
      </c>
      <c r="D252">
        <v>1</v>
      </c>
      <c r="E252">
        <v>18</v>
      </c>
      <c r="G252">
        <v>17</v>
      </c>
      <c r="I252" s="2" t="s">
        <v>148</v>
      </c>
      <c r="J252" t="s">
        <v>33</v>
      </c>
      <c r="K252">
        <v>0</v>
      </c>
      <c r="M252" s="7">
        <f t="shared" si="4"/>
        <v>0</v>
      </c>
    </row>
    <row r="253" spans="1:13" x14ac:dyDescent="0.25">
      <c r="M253" s="7">
        <f t="shared" si="4"/>
        <v>0</v>
      </c>
    </row>
    <row r="254" spans="1:13" ht="45" x14ac:dyDescent="0.25">
      <c r="A254">
        <v>126</v>
      </c>
      <c r="B254">
        <v>131</v>
      </c>
      <c r="C254">
        <v>1</v>
      </c>
      <c r="D254">
        <v>1</v>
      </c>
      <c r="E254">
        <v>18</v>
      </c>
      <c r="G254">
        <v>17</v>
      </c>
      <c r="I254" s="2" t="s">
        <v>149</v>
      </c>
      <c r="J254" t="s">
        <v>33</v>
      </c>
      <c r="K254">
        <v>0</v>
      </c>
      <c r="M254" s="7">
        <f t="shared" si="4"/>
        <v>0</v>
      </c>
    </row>
    <row r="255" spans="1:13" x14ac:dyDescent="0.25">
      <c r="M255" s="7">
        <f t="shared" si="4"/>
        <v>0</v>
      </c>
    </row>
    <row r="256" spans="1:13" ht="60" x14ac:dyDescent="0.25">
      <c r="A256">
        <v>127</v>
      </c>
      <c r="B256">
        <v>132</v>
      </c>
      <c r="C256">
        <v>1</v>
      </c>
      <c r="D256">
        <v>1</v>
      </c>
      <c r="E256">
        <v>18</v>
      </c>
      <c r="G256">
        <v>17</v>
      </c>
      <c r="I256" s="2" t="s">
        <v>150</v>
      </c>
      <c r="J256" t="s">
        <v>43</v>
      </c>
      <c r="K256">
        <v>1</v>
      </c>
      <c r="M256" s="7">
        <f t="shared" si="4"/>
        <v>0</v>
      </c>
    </row>
    <row r="257" spans="1:13" x14ac:dyDescent="0.25">
      <c r="M257" s="7">
        <f t="shared" si="4"/>
        <v>0</v>
      </c>
    </row>
    <row r="258" spans="1:13" ht="75" x14ac:dyDescent="0.25">
      <c r="A258">
        <v>128</v>
      </c>
      <c r="B258">
        <v>133</v>
      </c>
      <c r="C258">
        <v>1</v>
      </c>
      <c r="D258">
        <v>1</v>
      </c>
      <c r="E258">
        <v>18</v>
      </c>
      <c r="G258">
        <v>18</v>
      </c>
      <c r="I258" s="2" t="s">
        <v>151</v>
      </c>
      <c r="J258" t="s">
        <v>43</v>
      </c>
      <c r="K258">
        <v>1</v>
      </c>
      <c r="M258" s="7">
        <f t="shared" si="4"/>
        <v>0</v>
      </c>
    </row>
    <row r="259" spans="1:13" x14ac:dyDescent="0.25">
      <c r="M259" s="7">
        <f t="shared" si="4"/>
        <v>0</v>
      </c>
    </row>
    <row r="260" spans="1:13" ht="30" x14ac:dyDescent="0.25">
      <c r="A260">
        <v>129</v>
      </c>
      <c r="B260">
        <v>134</v>
      </c>
      <c r="C260">
        <v>1</v>
      </c>
      <c r="D260">
        <v>1</v>
      </c>
      <c r="E260">
        <v>18</v>
      </c>
      <c r="G260">
        <v>18</v>
      </c>
      <c r="I260" s="2" t="s">
        <v>152</v>
      </c>
      <c r="J260" t="s">
        <v>43</v>
      </c>
      <c r="K260">
        <v>1</v>
      </c>
      <c r="M260" s="7">
        <f t="shared" si="4"/>
        <v>0</v>
      </c>
    </row>
    <row r="261" spans="1:13" x14ac:dyDescent="0.25">
      <c r="M261" s="7">
        <f t="shared" si="4"/>
        <v>0</v>
      </c>
    </row>
    <row r="262" spans="1:13" x14ac:dyDescent="0.25">
      <c r="A262">
        <v>130</v>
      </c>
      <c r="B262">
        <v>135</v>
      </c>
      <c r="C262">
        <v>1</v>
      </c>
      <c r="D262">
        <v>1</v>
      </c>
      <c r="E262">
        <v>19</v>
      </c>
      <c r="G262">
        <v>18</v>
      </c>
      <c r="I262" s="2" t="s">
        <v>153</v>
      </c>
      <c r="J262" t="s">
        <v>31</v>
      </c>
      <c r="K262">
        <v>0</v>
      </c>
      <c r="M262" s="7">
        <f t="shared" si="4"/>
        <v>0</v>
      </c>
    </row>
    <row r="263" spans="1:13" x14ac:dyDescent="0.25">
      <c r="M263" s="7">
        <f t="shared" si="4"/>
        <v>0</v>
      </c>
    </row>
    <row r="264" spans="1:13" ht="60" x14ac:dyDescent="0.25">
      <c r="A264">
        <v>131</v>
      </c>
      <c r="B264">
        <v>136</v>
      </c>
      <c r="C264">
        <v>1</v>
      </c>
      <c r="D264">
        <v>1</v>
      </c>
      <c r="E264">
        <v>19</v>
      </c>
      <c r="G264">
        <v>18</v>
      </c>
      <c r="I264" s="2" t="s">
        <v>154</v>
      </c>
      <c r="J264" t="s">
        <v>33</v>
      </c>
      <c r="K264">
        <v>0</v>
      </c>
      <c r="M264" s="7">
        <f t="shared" si="4"/>
        <v>0</v>
      </c>
    </row>
    <row r="265" spans="1:13" x14ac:dyDescent="0.25">
      <c r="M265" s="7">
        <f t="shared" si="4"/>
        <v>0</v>
      </c>
    </row>
    <row r="266" spans="1:13" x14ac:dyDescent="0.25">
      <c r="A266">
        <v>132</v>
      </c>
      <c r="B266">
        <v>137</v>
      </c>
      <c r="C266">
        <v>1</v>
      </c>
      <c r="D266">
        <v>1</v>
      </c>
      <c r="E266">
        <v>19</v>
      </c>
      <c r="G266">
        <v>18</v>
      </c>
      <c r="I266" s="2" t="s">
        <v>155</v>
      </c>
      <c r="J266" t="s">
        <v>33</v>
      </c>
      <c r="K266">
        <v>0</v>
      </c>
      <c r="M266" s="7">
        <f t="shared" si="4"/>
        <v>0</v>
      </c>
    </row>
    <row r="267" spans="1:13" x14ac:dyDescent="0.25">
      <c r="M267" s="7">
        <f t="shared" si="4"/>
        <v>0</v>
      </c>
    </row>
    <row r="268" spans="1:13" ht="120" x14ac:dyDescent="0.25">
      <c r="A268">
        <v>133</v>
      </c>
      <c r="B268">
        <v>138</v>
      </c>
      <c r="C268">
        <v>1</v>
      </c>
      <c r="D268">
        <v>1</v>
      </c>
      <c r="E268">
        <v>19</v>
      </c>
      <c r="G268">
        <v>18</v>
      </c>
      <c r="I268" s="2" t="s">
        <v>156</v>
      </c>
      <c r="J268" t="s">
        <v>43</v>
      </c>
      <c r="K268">
        <v>1</v>
      </c>
      <c r="M268" s="7">
        <f t="shared" si="4"/>
        <v>0</v>
      </c>
    </row>
    <row r="269" spans="1:13" x14ac:dyDescent="0.25">
      <c r="M269" s="7">
        <f t="shared" si="4"/>
        <v>0</v>
      </c>
    </row>
    <row r="270" spans="1:13" ht="30" x14ac:dyDescent="0.25">
      <c r="A270">
        <v>134</v>
      </c>
      <c r="B270">
        <v>139</v>
      </c>
      <c r="C270">
        <v>1</v>
      </c>
      <c r="D270">
        <v>1</v>
      </c>
      <c r="E270">
        <v>19</v>
      </c>
      <c r="G270">
        <v>18</v>
      </c>
      <c r="I270" s="2" t="s">
        <v>157</v>
      </c>
      <c r="J270" t="s">
        <v>33</v>
      </c>
      <c r="K270">
        <v>0</v>
      </c>
      <c r="M270" s="7">
        <f t="shared" si="4"/>
        <v>0</v>
      </c>
    </row>
    <row r="271" spans="1:13" x14ac:dyDescent="0.25">
      <c r="M271" s="7">
        <f t="shared" si="4"/>
        <v>0</v>
      </c>
    </row>
    <row r="272" spans="1:13" ht="135" x14ac:dyDescent="0.25">
      <c r="A272">
        <v>135</v>
      </c>
      <c r="B272">
        <v>140</v>
      </c>
      <c r="C272">
        <v>1</v>
      </c>
      <c r="D272">
        <v>1</v>
      </c>
      <c r="E272">
        <v>19</v>
      </c>
      <c r="G272">
        <v>19</v>
      </c>
      <c r="I272" s="2" t="s">
        <v>158</v>
      </c>
      <c r="J272" t="s">
        <v>43</v>
      </c>
      <c r="K272">
        <v>1</v>
      </c>
      <c r="M272" s="7">
        <f t="shared" si="4"/>
        <v>0</v>
      </c>
    </row>
    <row r="273" spans="1:13" x14ac:dyDescent="0.25">
      <c r="M273" s="7">
        <f t="shared" si="4"/>
        <v>0</v>
      </c>
    </row>
    <row r="274" spans="1:13" ht="45" x14ac:dyDescent="0.25">
      <c r="A274">
        <v>136</v>
      </c>
      <c r="B274">
        <v>141</v>
      </c>
      <c r="C274">
        <v>1</v>
      </c>
      <c r="D274">
        <v>1</v>
      </c>
      <c r="E274">
        <v>20</v>
      </c>
      <c r="G274">
        <v>19</v>
      </c>
      <c r="I274" s="2" t="s">
        <v>159</v>
      </c>
      <c r="J274" t="s">
        <v>33</v>
      </c>
      <c r="K274">
        <v>0</v>
      </c>
      <c r="M274" s="7">
        <f t="shared" si="4"/>
        <v>0</v>
      </c>
    </row>
    <row r="275" spans="1:13" x14ac:dyDescent="0.25">
      <c r="M275" s="7">
        <f t="shared" si="4"/>
        <v>0</v>
      </c>
    </row>
    <row r="276" spans="1:13" ht="120" x14ac:dyDescent="0.25">
      <c r="A276">
        <v>137</v>
      </c>
      <c r="B276">
        <v>142</v>
      </c>
      <c r="C276">
        <v>1</v>
      </c>
      <c r="D276">
        <v>1</v>
      </c>
      <c r="E276">
        <v>20</v>
      </c>
      <c r="G276">
        <v>19</v>
      </c>
      <c r="I276" s="2" t="s">
        <v>160</v>
      </c>
      <c r="J276" t="s">
        <v>43</v>
      </c>
      <c r="K276">
        <v>1</v>
      </c>
      <c r="M276" s="7">
        <f t="shared" si="4"/>
        <v>0</v>
      </c>
    </row>
    <row r="277" spans="1:13" x14ac:dyDescent="0.25">
      <c r="M277" s="7">
        <f t="shared" si="4"/>
        <v>0</v>
      </c>
    </row>
    <row r="278" spans="1:13" ht="30" x14ac:dyDescent="0.25">
      <c r="A278">
        <v>138</v>
      </c>
      <c r="B278">
        <v>143</v>
      </c>
      <c r="C278">
        <v>1</v>
      </c>
      <c r="D278">
        <v>1</v>
      </c>
      <c r="E278">
        <v>20</v>
      </c>
      <c r="G278">
        <v>19</v>
      </c>
      <c r="I278" s="2" t="s">
        <v>161</v>
      </c>
      <c r="J278" t="s">
        <v>43</v>
      </c>
      <c r="K278">
        <v>1</v>
      </c>
      <c r="M278" s="7">
        <f t="shared" si="4"/>
        <v>0</v>
      </c>
    </row>
    <row r="279" spans="1:13" x14ac:dyDescent="0.25">
      <c r="M279" s="7">
        <f t="shared" si="4"/>
        <v>0</v>
      </c>
    </row>
    <row r="280" spans="1:13" ht="120" x14ac:dyDescent="0.25">
      <c r="A280">
        <v>139</v>
      </c>
      <c r="B280">
        <v>144</v>
      </c>
      <c r="C280">
        <v>1</v>
      </c>
      <c r="D280">
        <v>1</v>
      </c>
      <c r="E280">
        <v>20</v>
      </c>
      <c r="G280">
        <v>20</v>
      </c>
      <c r="I280" s="2" t="s">
        <v>162</v>
      </c>
      <c r="J280" t="s">
        <v>43</v>
      </c>
      <c r="K280">
        <v>1</v>
      </c>
      <c r="M280" s="7">
        <f t="shared" si="4"/>
        <v>0</v>
      </c>
    </row>
    <row r="281" spans="1:13" x14ac:dyDescent="0.25">
      <c r="M281" s="7">
        <f t="shared" si="4"/>
        <v>0</v>
      </c>
    </row>
    <row r="282" spans="1:13" x14ac:dyDescent="0.25">
      <c r="A282">
        <v>140</v>
      </c>
      <c r="B282">
        <v>145</v>
      </c>
      <c r="C282">
        <v>1</v>
      </c>
      <c r="D282">
        <v>1</v>
      </c>
      <c r="E282">
        <v>21</v>
      </c>
      <c r="G282">
        <v>20</v>
      </c>
      <c r="I282" s="2" t="s">
        <v>163</v>
      </c>
      <c r="J282" t="s">
        <v>31</v>
      </c>
      <c r="K282">
        <v>0</v>
      </c>
      <c r="M282" s="7">
        <f t="shared" si="4"/>
        <v>0</v>
      </c>
    </row>
    <row r="283" spans="1:13" x14ac:dyDescent="0.25">
      <c r="M283" s="7">
        <f t="shared" si="4"/>
        <v>0</v>
      </c>
    </row>
    <row r="284" spans="1:13" ht="30" x14ac:dyDescent="0.25">
      <c r="A284">
        <v>141</v>
      </c>
      <c r="B284">
        <v>146</v>
      </c>
      <c r="C284">
        <v>1</v>
      </c>
      <c r="D284">
        <v>1</v>
      </c>
      <c r="E284">
        <v>21</v>
      </c>
      <c r="G284">
        <v>20</v>
      </c>
      <c r="I284" s="2" t="s">
        <v>164</v>
      </c>
      <c r="J284" t="s">
        <v>43</v>
      </c>
      <c r="K284">
        <v>1</v>
      </c>
      <c r="M284" s="7">
        <f t="shared" si="4"/>
        <v>0</v>
      </c>
    </row>
    <row r="285" spans="1:13" x14ac:dyDescent="0.25">
      <c r="M285" s="7">
        <f t="shared" si="4"/>
        <v>0</v>
      </c>
    </row>
    <row r="286" spans="1:13" x14ac:dyDescent="0.25">
      <c r="A286">
        <v>142</v>
      </c>
      <c r="B286">
        <v>147</v>
      </c>
      <c r="C286">
        <v>1</v>
      </c>
      <c r="D286">
        <v>1</v>
      </c>
      <c r="E286">
        <v>21</v>
      </c>
      <c r="G286">
        <v>20</v>
      </c>
      <c r="I286" s="2" t="s">
        <v>165</v>
      </c>
      <c r="J286" t="s">
        <v>31</v>
      </c>
      <c r="K286">
        <v>0</v>
      </c>
      <c r="M286" s="7">
        <f t="shared" si="4"/>
        <v>0</v>
      </c>
    </row>
    <row r="287" spans="1:13" x14ac:dyDescent="0.25">
      <c r="M287" s="7">
        <f t="shared" si="4"/>
        <v>0</v>
      </c>
    </row>
    <row r="288" spans="1:13" x14ac:dyDescent="0.25">
      <c r="A288">
        <v>143</v>
      </c>
      <c r="B288">
        <v>148</v>
      </c>
      <c r="C288">
        <v>1</v>
      </c>
      <c r="D288">
        <v>1</v>
      </c>
      <c r="E288">
        <v>21</v>
      </c>
      <c r="G288">
        <v>20</v>
      </c>
      <c r="I288" s="2" t="s">
        <v>166</v>
      </c>
      <c r="J288" t="s">
        <v>31</v>
      </c>
      <c r="K288">
        <v>0</v>
      </c>
      <c r="M288" s="7">
        <f t="shared" si="4"/>
        <v>0</v>
      </c>
    </row>
    <row r="289" spans="1:13" x14ac:dyDescent="0.25">
      <c r="M289" s="7">
        <f t="shared" si="4"/>
        <v>0</v>
      </c>
    </row>
    <row r="290" spans="1:13" ht="60" x14ac:dyDescent="0.25">
      <c r="A290">
        <v>144</v>
      </c>
      <c r="B290">
        <v>149</v>
      </c>
      <c r="C290">
        <v>1</v>
      </c>
      <c r="D290">
        <v>1</v>
      </c>
      <c r="E290">
        <v>21</v>
      </c>
      <c r="G290">
        <v>20</v>
      </c>
      <c r="I290" s="2" t="s">
        <v>167</v>
      </c>
      <c r="J290" t="s">
        <v>43</v>
      </c>
      <c r="K290">
        <v>1</v>
      </c>
      <c r="M290" s="7">
        <f t="shared" si="4"/>
        <v>0</v>
      </c>
    </row>
    <row r="291" spans="1:13" x14ac:dyDescent="0.25">
      <c r="M291" s="7">
        <f t="shared" si="4"/>
        <v>0</v>
      </c>
    </row>
    <row r="292" spans="1:13" x14ac:dyDescent="0.25">
      <c r="A292">
        <v>145</v>
      </c>
      <c r="B292">
        <v>151</v>
      </c>
      <c r="C292">
        <v>1</v>
      </c>
      <c r="D292">
        <v>1</v>
      </c>
      <c r="E292">
        <v>22</v>
      </c>
      <c r="G292">
        <v>21</v>
      </c>
      <c r="I292" s="2" t="s">
        <v>168</v>
      </c>
      <c r="J292" t="s">
        <v>22</v>
      </c>
      <c r="K292">
        <v>0</v>
      </c>
      <c r="M292" s="7">
        <f t="shared" si="4"/>
        <v>0</v>
      </c>
    </row>
    <row r="293" spans="1:13" x14ac:dyDescent="0.25">
      <c r="M293" s="7">
        <f t="shared" si="4"/>
        <v>0</v>
      </c>
    </row>
    <row r="294" spans="1:13" x14ac:dyDescent="0.25">
      <c r="A294">
        <v>146</v>
      </c>
      <c r="B294">
        <v>152</v>
      </c>
      <c r="C294">
        <v>1</v>
      </c>
      <c r="D294">
        <v>1</v>
      </c>
      <c r="E294">
        <v>22</v>
      </c>
      <c r="G294">
        <v>21</v>
      </c>
      <c r="I294" s="2" t="s">
        <v>169</v>
      </c>
      <c r="K294">
        <v>0</v>
      </c>
      <c r="M294" s="7">
        <f t="shared" si="4"/>
        <v>0</v>
      </c>
    </row>
    <row r="295" spans="1:13" x14ac:dyDescent="0.25">
      <c r="M295" s="7">
        <f t="shared" si="4"/>
        <v>0</v>
      </c>
    </row>
    <row r="296" spans="1:13" ht="30" x14ac:dyDescent="0.25">
      <c r="A296">
        <v>147</v>
      </c>
      <c r="B296">
        <v>153</v>
      </c>
      <c r="C296">
        <v>1</v>
      </c>
      <c r="D296">
        <v>1</v>
      </c>
      <c r="E296">
        <v>22</v>
      </c>
      <c r="G296">
        <v>21</v>
      </c>
      <c r="I296" s="2" t="s">
        <v>170</v>
      </c>
      <c r="J296" t="s">
        <v>43</v>
      </c>
      <c r="K296">
        <v>1</v>
      </c>
      <c r="M296" s="7">
        <f t="shared" si="4"/>
        <v>0</v>
      </c>
    </row>
    <row r="297" spans="1:13" x14ac:dyDescent="0.25">
      <c r="M297" s="7">
        <f t="shared" si="4"/>
        <v>0</v>
      </c>
    </row>
    <row r="298" spans="1:13" x14ac:dyDescent="0.25">
      <c r="A298">
        <v>148</v>
      </c>
      <c r="B298">
        <v>154</v>
      </c>
      <c r="C298">
        <v>1</v>
      </c>
      <c r="D298">
        <v>1</v>
      </c>
      <c r="E298">
        <v>22</v>
      </c>
      <c r="G298">
        <v>21</v>
      </c>
      <c r="I298" s="2" t="s">
        <v>171</v>
      </c>
      <c r="K298">
        <v>0</v>
      </c>
      <c r="M298" s="7">
        <f t="shared" si="4"/>
        <v>0</v>
      </c>
    </row>
    <row r="299" spans="1:13" x14ac:dyDescent="0.25">
      <c r="M299" s="7">
        <f t="shared" ref="M299:M362" si="5">K299*L299</f>
        <v>0</v>
      </c>
    </row>
    <row r="300" spans="1:13" ht="30" x14ac:dyDescent="0.25">
      <c r="A300">
        <v>149</v>
      </c>
      <c r="B300">
        <v>155</v>
      </c>
      <c r="C300">
        <v>1</v>
      </c>
      <c r="D300">
        <v>1</v>
      </c>
      <c r="E300">
        <v>22</v>
      </c>
      <c r="G300">
        <v>21</v>
      </c>
      <c r="I300" s="2" t="s">
        <v>172</v>
      </c>
      <c r="J300" t="s">
        <v>43</v>
      </c>
      <c r="K300">
        <v>1</v>
      </c>
      <c r="M300" s="7">
        <f t="shared" si="5"/>
        <v>0</v>
      </c>
    </row>
    <row r="301" spans="1:13" x14ac:dyDescent="0.25">
      <c r="M301" s="7">
        <f t="shared" si="5"/>
        <v>0</v>
      </c>
    </row>
    <row r="302" spans="1:13" ht="30" x14ac:dyDescent="0.25">
      <c r="A302">
        <v>150</v>
      </c>
      <c r="B302">
        <v>156</v>
      </c>
      <c r="C302">
        <v>1</v>
      </c>
      <c r="D302">
        <v>1</v>
      </c>
      <c r="E302">
        <v>22</v>
      </c>
      <c r="G302">
        <v>21</v>
      </c>
      <c r="I302" s="2" t="s">
        <v>173</v>
      </c>
      <c r="J302" t="s">
        <v>43</v>
      </c>
      <c r="K302">
        <v>1</v>
      </c>
      <c r="M302" s="7">
        <f t="shared" si="5"/>
        <v>0</v>
      </c>
    </row>
    <row r="303" spans="1:13" x14ac:dyDescent="0.25">
      <c r="M303" s="7">
        <f t="shared" si="5"/>
        <v>0</v>
      </c>
    </row>
    <row r="304" spans="1:13" ht="30" x14ac:dyDescent="0.25">
      <c r="A304">
        <v>151</v>
      </c>
      <c r="B304">
        <v>157</v>
      </c>
      <c r="C304">
        <v>1</v>
      </c>
      <c r="D304">
        <v>1</v>
      </c>
      <c r="E304">
        <v>22</v>
      </c>
      <c r="G304">
        <v>21</v>
      </c>
      <c r="I304" s="2" t="s">
        <v>174</v>
      </c>
      <c r="J304" t="s">
        <v>43</v>
      </c>
      <c r="K304">
        <v>1</v>
      </c>
      <c r="M304" s="7">
        <f t="shared" si="5"/>
        <v>0</v>
      </c>
    </row>
    <row r="305" spans="1:13" x14ac:dyDescent="0.25">
      <c r="M305" s="7">
        <f t="shared" si="5"/>
        <v>0</v>
      </c>
    </row>
    <row r="306" spans="1:13" ht="30" x14ac:dyDescent="0.25">
      <c r="A306">
        <v>152</v>
      </c>
      <c r="B306">
        <v>158</v>
      </c>
      <c r="C306">
        <v>1</v>
      </c>
      <c r="D306">
        <v>1</v>
      </c>
      <c r="E306">
        <v>22</v>
      </c>
      <c r="G306">
        <v>21</v>
      </c>
      <c r="I306" s="2" t="s">
        <v>175</v>
      </c>
      <c r="J306" t="s">
        <v>43</v>
      </c>
      <c r="K306">
        <v>1</v>
      </c>
      <c r="M306" s="7">
        <f t="shared" si="5"/>
        <v>0</v>
      </c>
    </row>
    <row r="307" spans="1:13" x14ac:dyDescent="0.25">
      <c r="M307" s="7">
        <f t="shared" si="5"/>
        <v>0</v>
      </c>
    </row>
    <row r="308" spans="1:13" ht="30" x14ac:dyDescent="0.25">
      <c r="A308">
        <v>153</v>
      </c>
      <c r="B308">
        <v>159</v>
      </c>
      <c r="C308">
        <v>1</v>
      </c>
      <c r="D308">
        <v>1</v>
      </c>
      <c r="E308">
        <v>22</v>
      </c>
      <c r="G308">
        <v>21</v>
      </c>
      <c r="I308" s="2" t="s">
        <v>176</v>
      </c>
      <c r="J308" t="s">
        <v>43</v>
      </c>
      <c r="K308">
        <v>1</v>
      </c>
      <c r="M308" s="7">
        <f t="shared" si="5"/>
        <v>0</v>
      </c>
    </row>
    <row r="309" spans="1:13" x14ac:dyDescent="0.25">
      <c r="M309" s="7">
        <f t="shared" si="5"/>
        <v>0</v>
      </c>
    </row>
    <row r="310" spans="1:13" ht="45" x14ac:dyDescent="0.25">
      <c r="A310">
        <v>154</v>
      </c>
      <c r="B310">
        <v>160</v>
      </c>
      <c r="C310">
        <v>1</v>
      </c>
      <c r="D310">
        <v>1</v>
      </c>
      <c r="E310">
        <v>22</v>
      </c>
      <c r="G310">
        <v>21</v>
      </c>
      <c r="I310" s="2" t="s">
        <v>177</v>
      </c>
      <c r="J310" t="s">
        <v>43</v>
      </c>
      <c r="K310">
        <v>1</v>
      </c>
      <c r="M310" s="7">
        <f t="shared" si="5"/>
        <v>0</v>
      </c>
    </row>
    <row r="311" spans="1:13" x14ac:dyDescent="0.25">
      <c r="M311" s="7">
        <f t="shared" si="5"/>
        <v>0</v>
      </c>
    </row>
    <row r="312" spans="1:13" x14ac:dyDescent="0.25">
      <c r="A312">
        <v>155</v>
      </c>
      <c r="B312">
        <v>161</v>
      </c>
      <c r="C312">
        <v>1</v>
      </c>
      <c r="D312">
        <v>1</v>
      </c>
      <c r="E312">
        <v>22</v>
      </c>
      <c r="G312">
        <v>21</v>
      </c>
      <c r="I312" s="2" t="s">
        <v>178</v>
      </c>
      <c r="K312">
        <v>0</v>
      </c>
      <c r="M312" s="7">
        <f t="shared" si="5"/>
        <v>0</v>
      </c>
    </row>
    <row r="313" spans="1:13" x14ac:dyDescent="0.25">
      <c r="M313" s="7">
        <f t="shared" si="5"/>
        <v>0</v>
      </c>
    </row>
    <row r="314" spans="1:13" ht="30" x14ac:dyDescent="0.25">
      <c r="A314">
        <v>156</v>
      </c>
      <c r="B314">
        <v>162</v>
      </c>
      <c r="C314">
        <v>1</v>
      </c>
      <c r="D314">
        <v>1</v>
      </c>
      <c r="E314">
        <v>22</v>
      </c>
      <c r="G314">
        <v>21</v>
      </c>
      <c r="I314" s="2" t="s">
        <v>179</v>
      </c>
      <c r="J314" t="s">
        <v>43</v>
      </c>
      <c r="K314">
        <v>1</v>
      </c>
      <c r="M314" s="7">
        <f t="shared" si="5"/>
        <v>0</v>
      </c>
    </row>
    <row r="315" spans="1:13" x14ac:dyDescent="0.25">
      <c r="M315" s="7">
        <f t="shared" si="5"/>
        <v>0</v>
      </c>
    </row>
    <row r="316" spans="1:13" ht="30" x14ac:dyDescent="0.25">
      <c r="A316">
        <v>157</v>
      </c>
      <c r="B316">
        <v>163</v>
      </c>
      <c r="C316">
        <v>1</v>
      </c>
      <c r="D316">
        <v>1</v>
      </c>
      <c r="E316">
        <v>23</v>
      </c>
      <c r="G316">
        <v>21</v>
      </c>
      <c r="I316" s="2" t="s">
        <v>180</v>
      </c>
      <c r="J316" t="s">
        <v>43</v>
      </c>
      <c r="K316">
        <v>1</v>
      </c>
      <c r="M316" s="7">
        <f t="shared" si="5"/>
        <v>0</v>
      </c>
    </row>
    <row r="317" spans="1:13" x14ac:dyDescent="0.25">
      <c r="M317" s="7">
        <f t="shared" si="5"/>
        <v>0</v>
      </c>
    </row>
    <row r="318" spans="1:13" ht="60" x14ac:dyDescent="0.25">
      <c r="A318">
        <v>158</v>
      </c>
      <c r="B318">
        <v>164</v>
      </c>
      <c r="C318">
        <v>1</v>
      </c>
      <c r="D318">
        <v>1</v>
      </c>
      <c r="E318">
        <v>23</v>
      </c>
      <c r="G318">
        <v>22</v>
      </c>
      <c r="I318" s="2" t="s">
        <v>181</v>
      </c>
      <c r="J318" t="s">
        <v>43</v>
      </c>
      <c r="K318">
        <v>1</v>
      </c>
      <c r="M318" s="7">
        <f t="shared" si="5"/>
        <v>0</v>
      </c>
    </row>
    <row r="319" spans="1:13" x14ac:dyDescent="0.25">
      <c r="M319" s="7">
        <f t="shared" si="5"/>
        <v>0</v>
      </c>
    </row>
    <row r="320" spans="1:13" ht="30" x14ac:dyDescent="0.25">
      <c r="A320">
        <v>159</v>
      </c>
      <c r="B320">
        <v>165</v>
      </c>
      <c r="C320">
        <v>1</v>
      </c>
      <c r="D320">
        <v>1</v>
      </c>
      <c r="E320">
        <v>23</v>
      </c>
      <c r="G320">
        <v>22</v>
      </c>
      <c r="I320" s="2" t="s">
        <v>182</v>
      </c>
      <c r="J320" t="s">
        <v>43</v>
      </c>
      <c r="K320">
        <v>1</v>
      </c>
      <c r="M320" s="7">
        <f t="shared" si="5"/>
        <v>0</v>
      </c>
    </row>
    <row r="321" spans="1:13" x14ac:dyDescent="0.25">
      <c r="M321" s="7">
        <f t="shared" si="5"/>
        <v>0</v>
      </c>
    </row>
    <row r="322" spans="1:13" ht="30" x14ac:dyDescent="0.25">
      <c r="A322">
        <v>160</v>
      </c>
      <c r="B322">
        <v>166</v>
      </c>
      <c r="C322">
        <v>1</v>
      </c>
      <c r="D322">
        <v>1</v>
      </c>
      <c r="E322">
        <v>23</v>
      </c>
      <c r="G322">
        <v>22</v>
      </c>
      <c r="I322" s="2" t="s">
        <v>183</v>
      </c>
      <c r="J322" t="s">
        <v>43</v>
      </c>
      <c r="K322">
        <v>1</v>
      </c>
      <c r="M322" s="7">
        <f t="shared" si="5"/>
        <v>0</v>
      </c>
    </row>
    <row r="323" spans="1:13" x14ac:dyDescent="0.25">
      <c r="M323" s="7">
        <f t="shared" si="5"/>
        <v>0</v>
      </c>
    </row>
    <row r="324" spans="1:13" ht="30" x14ac:dyDescent="0.25">
      <c r="A324">
        <v>161</v>
      </c>
      <c r="B324">
        <v>167</v>
      </c>
      <c r="C324">
        <v>1</v>
      </c>
      <c r="D324">
        <v>1</v>
      </c>
      <c r="E324">
        <v>23</v>
      </c>
      <c r="G324">
        <v>22</v>
      </c>
      <c r="I324" s="2" t="s">
        <v>184</v>
      </c>
      <c r="J324" t="s">
        <v>43</v>
      </c>
      <c r="K324">
        <v>1</v>
      </c>
      <c r="M324" s="7">
        <f t="shared" si="5"/>
        <v>0</v>
      </c>
    </row>
    <row r="325" spans="1:13" x14ac:dyDescent="0.25">
      <c r="M325" s="7">
        <f t="shared" si="5"/>
        <v>0</v>
      </c>
    </row>
    <row r="326" spans="1:13" ht="30" x14ac:dyDescent="0.25">
      <c r="A326">
        <v>162</v>
      </c>
      <c r="B326">
        <v>168</v>
      </c>
      <c r="C326">
        <v>1</v>
      </c>
      <c r="D326">
        <v>1</v>
      </c>
      <c r="E326">
        <v>23</v>
      </c>
      <c r="G326">
        <v>22</v>
      </c>
      <c r="I326" s="2" t="s">
        <v>185</v>
      </c>
      <c r="J326" t="s">
        <v>43</v>
      </c>
      <c r="K326">
        <v>1</v>
      </c>
      <c r="M326" s="7">
        <f t="shared" si="5"/>
        <v>0</v>
      </c>
    </row>
    <row r="327" spans="1:13" x14ac:dyDescent="0.25">
      <c r="M327" s="7">
        <f t="shared" si="5"/>
        <v>0</v>
      </c>
    </row>
    <row r="328" spans="1:13" ht="30" x14ac:dyDescent="0.25">
      <c r="A328">
        <v>163</v>
      </c>
      <c r="B328">
        <v>169</v>
      </c>
      <c r="C328">
        <v>1</v>
      </c>
      <c r="D328">
        <v>1</v>
      </c>
      <c r="E328">
        <v>23</v>
      </c>
      <c r="G328">
        <v>22</v>
      </c>
      <c r="I328" s="2" t="s">
        <v>186</v>
      </c>
      <c r="J328" t="s">
        <v>43</v>
      </c>
      <c r="K328">
        <v>1</v>
      </c>
      <c r="M328" s="7">
        <f t="shared" si="5"/>
        <v>0</v>
      </c>
    </row>
    <row r="329" spans="1:13" x14ac:dyDescent="0.25">
      <c r="M329" s="7">
        <f t="shared" si="5"/>
        <v>0</v>
      </c>
    </row>
    <row r="330" spans="1:13" ht="30" x14ac:dyDescent="0.25">
      <c r="A330">
        <v>164</v>
      </c>
      <c r="B330">
        <v>170</v>
      </c>
      <c r="C330">
        <v>1</v>
      </c>
      <c r="D330">
        <v>1</v>
      </c>
      <c r="E330">
        <v>23</v>
      </c>
      <c r="G330">
        <v>22</v>
      </c>
      <c r="I330" s="2" t="s">
        <v>187</v>
      </c>
      <c r="J330" t="s">
        <v>43</v>
      </c>
      <c r="K330">
        <v>1</v>
      </c>
      <c r="M330" s="7">
        <f t="shared" si="5"/>
        <v>0</v>
      </c>
    </row>
    <row r="331" spans="1:13" x14ac:dyDescent="0.25">
      <c r="M331" s="7">
        <f t="shared" si="5"/>
        <v>0</v>
      </c>
    </row>
    <row r="332" spans="1:13" ht="30" x14ac:dyDescent="0.25">
      <c r="A332">
        <v>165</v>
      </c>
      <c r="B332">
        <v>171</v>
      </c>
      <c r="C332">
        <v>1</v>
      </c>
      <c r="D332">
        <v>1</v>
      </c>
      <c r="E332">
        <v>23</v>
      </c>
      <c r="G332">
        <v>22</v>
      </c>
      <c r="I332" s="2" t="s">
        <v>188</v>
      </c>
      <c r="J332" t="s">
        <v>43</v>
      </c>
      <c r="K332">
        <v>1</v>
      </c>
      <c r="M332" s="7">
        <f t="shared" si="5"/>
        <v>0</v>
      </c>
    </row>
    <row r="333" spans="1:13" x14ac:dyDescent="0.25">
      <c r="M333" s="7">
        <f t="shared" si="5"/>
        <v>0</v>
      </c>
    </row>
    <row r="334" spans="1:13" ht="30" x14ac:dyDescent="0.25">
      <c r="A334">
        <v>166</v>
      </c>
      <c r="B334">
        <v>172</v>
      </c>
      <c r="C334">
        <v>1</v>
      </c>
      <c r="D334">
        <v>1</v>
      </c>
      <c r="E334">
        <v>24</v>
      </c>
      <c r="G334">
        <v>22</v>
      </c>
      <c r="I334" s="2" t="s">
        <v>189</v>
      </c>
      <c r="J334" t="s">
        <v>43</v>
      </c>
      <c r="K334">
        <v>1</v>
      </c>
      <c r="M334" s="7">
        <f t="shared" si="5"/>
        <v>0</v>
      </c>
    </row>
    <row r="335" spans="1:13" x14ac:dyDescent="0.25">
      <c r="M335" s="7">
        <f t="shared" si="5"/>
        <v>0</v>
      </c>
    </row>
    <row r="336" spans="1:13" x14ac:dyDescent="0.25">
      <c r="A336">
        <v>167</v>
      </c>
      <c r="B336">
        <v>173</v>
      </c>
      <c r="C336">
        <v>1</v>
      </c>
      <c r="D336">
        <v>1</v>
      </c>
      <c r="E336">
        <v>24</v>
      </c>
      <c r="G336">
        <v>22</v>
      </c>
      <c r="I336" s="2" t="s">
        <v>190</v>
      </c>
      <c r="K336">
        <v>0</v>
      </c>
      <c r="M336" s="7">
        <f t="shared" si="5"/>
        <v>0</v>
      </c>
    </row>
    <row r="337" spans="1:13" x14ac:dyDescent="0.25">
      <c r="M337" s="7">
        <f t="shared" si="5"/>
        <v>0</v>
      </c>
    </row>
    <row r="338" spans="1:13" ht="30" x14ac:dyDescent="0.25">
      <c r="A338">
        <v>168</v>
      </c>
      <c r="B338">
        <v>174</v>
      </c>
      <c r="C338">
        <v>1</v>
      </c>
      <c r="D338">
        <v>1</v>
      </c>
      <c r="E338">
        <v>24</v>
      </c>
      <c r="G338">
        <v>22</v>
      </c>
      <c r="I338" s="2" t="s">
        <v>191</v>
      </c>
      <c r="J338" t="s">
        <v>43</v>
      </c>
      <c r="K338">
        <v>1</v>
      </c>
      <c r="M338" s="7">
        <f t="shared" si="5"/>
        <v>0</v>
      </c>
    </row>
    <row r="339" spans="1:13" x14ac:dyDescent="0.25">
      <c r="M339" s="7">
        <f t="shared" si="5"/>
        <v>0</v>
      </c>
    </row>
    <row r="340" spans="1:13" ht="30" x14ac:dyDescent="0.25">
      <c r="A340">
        <v>169</v>
      </c>
      <c r="B340">
        <v>176</v>
      </c>
      <c r="C340">
        <v>1</v>
      </c>
      <c r="D340">
        <v>1</v>
      </c>
      <c r="E340">
        <v>24</v>
      </c>
      <c r="G340">
        <v>23</v>
      </c>
      <c r="I340" s="2" t="s">
        <v>192</v>
      </c>
      <c r="J340" t="s">
        <v>43</v>
      </c>
      <c r="K340">
        <v>1</v>
      </c>
      <c r="M340" s="7">
        <f t="shared" si="5"/>
        <v>0</v>
      </c>
    </row>
    <row r="341" spans="1:13" x14ac:dyDescent="0.25">
      <c r="M341" s="7">
        <f t="shared" si="5"/>
        <v>0</v>
      </c>
    </row>
    <row r="342" spans="1:13" ht="30" x14ac:dyDescent="0.25">
      <c r="A342">
        <v>170</v>
      </c>
      <c r="B342">
        <v>177</v>
      </c>
      <c r="C342">
        <v>1</v>
      </c>
      <c r="D342">
        <v>1</v>
      </c>
      <c r="E342">
        <v>24</v>
      </c>
      <c r="G342">
        <v>23</v>
      </c>
      <c r="I342" s="2" t="s">
        <v>193</v>
      </c>
      <c r="J342" t="s">
        <v>43</v>
      </c>
      <c r="K342">
        <v>1</v>
      </c>
      <c r="M342" s="7">
        <f t="shared" si="5"/>
        <v>0</v>
      </c>
    </row>
    <row r="343" spans="1:13" x14ac:dyDescent="0.25">
      <c r="M343" s="7">
        <f t="shared" si="5"/>
        <v>0</v>
      </c>
    </row>
    <row r="344" spans="1:13" ht="30" x14ac:dyDescent="0.25">
      <c r="A344">
        <v>171</v>
      </c>
      <c r="B344">
        <v>178</v>
      </c>
      <c r="C344">
        <v>1</v>
      </c>
      <c r="D344">
        <v>1</v>
      </c>
      <c r="E344">
        <v>24</v>
      </c>
      <c r="G344">
        <v>23</v>
      </c>
      <c r="I344" s="2" t="s">
        <v>194</v>
      </c>
      <c r="J344" t="s">
        <v>43</v>
      </c>
      <c r="K344">
        <v>1</v>
      </c>
      <c r="M344" s="7">
        <f t="shared" si="5"/>
        <v>0</v>
      </c>
    </row>
    <row r="345" spans="1:13" x14ac:dyDescent="0.25">
      <c r="M345" s="7">
        <f t="shared" si="5"/>
        <v>0</v>
      </c>
    </row>
    <row r="346" spans="1:13" ht="30" x14ac:dyDescent="0.25">
      <c r="A346">
        <v>172</v>
      </c>
      <c r="B346">
        <v>179</v>
      </c>
      <c r="C346">
        <v>1</v>
      </c>
      <c r="D346">
        <v>1</v>
      </c>
      <c r="E346">
        <v>24</v>
      </c>
      <c r="G346">
        <v>23</v>
      </c>
      <c r="I346" s="2" t="s">
        <v>195</v>
      </c>
      <c r="J346" t="s">
        <v>43</v>
      </c>
      <c r="K346">
        <v>1</v>
      </c>
      <c r="M346" s="7">
        <f t="shared" si="5"/>
        <v>0</v>
      </c>
    </row>
    <row r="347" spans="1:13" x14ac:dyDescent="0.25">
      <c r="M347" s="7">
        <f t="shared" si="5"/>
        <v>0</v>
      </c>
    </row>
    <row r="348" spans="1:13" ht="30" x14ac:dyDescent="0.25">
      <c r="A348">
        <v>173</v>
      </c>
      <c r="B348">
        <v>180</v>
      </c>
      <c r="C348">
        <v>1</v>
      </c>
      <c r="D348">
        <v>1</v>
      </c>
      <c r="E348">
        <v>24</v>
      </c>
      <c r="G348">
        <v>23</v>
      </c>
      <c r="I348" s="2" t="s">
        <v>196</v>
      </c>
      <c r="K348">
        <v>0</v>
      </c>
      <c r="M348" s="7">
        <f t="shared" si="5"/>
        <v>0</v>
      </c>
    </row>
    <row r="349" spans="1:13" x14ac:dyDescent="0.25">
      <c r="M349" s="7">
        <f t="shared" si="5"/>
        <v>0</v>
      </c>
    </row>
    <row r="350" spans="1:13" ht="30" x14ac:dyDescent="0.25">
      <c r="A350">
        <v>174</v>
      </c>
      <c r="B350">
        <v>181</v>
      </c>
      <c r="C350">
        <v>1</v>
      </c>
      <c r="D350">
        <v>1</v>
      </c>
      <c r="E350">
        <v>24</v>
      </c>
      <c r="G350">
        <v>23</v>
      </c>
      <c r="I350" s="2" t="s">
        <v>197</v>
      </c>
      <c r="J350" t="s">
        <v>43</v>
      </c>
      <c r="K350">
        <v>1</v>
      </c>
      <c r="M350" s="7">
        <f t="shared" si="5"/>
        <v>0</v>
      </c>
    </row>
    <row r="351" spans="1:13" x14ac:dyDescent="0.25">
      <c r="M351" s="7">
        <f t="shared" si="5"/>
        <v>0</v>
      </c>
    </row>
    <row r="352" spans="1:13" ht="30" x14ac:dyDescent="0.25">
      <c r="A352">
        <v>175</v>
      </c>
      <c r="B352">
        <v>182</v>
      </c>
      <c r="C352">
        <v>1</v>
      </c>
      <c r="D352">
        <v>1</v>
      </c>
      <c r="E352">
        <v>24</v>
      </c>
      <c r="G352">
        <v>23</v>
      </c>
      <c r="I352" s="2" t="s">
        <v>198</v>
      </c>
      <c r="J352" t="s">
        <v>43</v>
      </c>
      <c r="K352">
        <v>1</v>
      </c>
      <c r="M352" s="7">
        <f t="shared" si="5"/>
        <v>0</v>
      </c>
    </row>
    <row r="353" spans="1:13" x14ac:dyDescent="0.25">
      <c r="M353" s="7">
        <f t="shared" si="5"/>
        <v>0</v>
      </c>
    </row>
    <row r="354" spans="1:13" ht="30" x14ac:dyDescent="0.25">
      <c r="A354">
        <v>176</v>
      </c>
      <c r="B354">
        <v>183</v>
      </c>
      <c r="C354">
        <v>1</v>
      </c>
      <c r="D354">
        <v>1</v>
      </c>
      <c r="E354">
        <v>24</v>
      </c>
      <c r="G354">
        <v>23</v>
      </c>
      <c r="I354" s="2" t="s">
        <v>199</v>
      </c>
      <c r="J354" t="s">
        <v>43</v>
      </c>
      <c r="K354">
        <v>1</v>
      </c>
      <c r="M354" s="7">
        <f t="shared" si="5"/>
        <v>0</v>
      </c>
    </row>
    <row r="355" spans="1:13" x14ac:dyDescent="0.25">
      <c r="M355" s="7">
        <f t="shared" si="5"/>
        <v>0</v>
      </c>
    </row>
    <row r="356" spans="1:13" ht="30" x14ac:dyDescent="0.25">
      <c r="A356">
        <v>177</v>
      </c>
      <c r="B356">
        <v>184</v>
      </c>
      <c r="C356">
        <v>1</v>
      </c>
      <c r="D356">
        <v>1</v>
      </c>
      <c r="E356">
        <v>25</v>
      </c>
      <c r="G356">
        <v>23</v>
      </c>
      <c r="I356" s="2" t="s">
        <v>200</v>
      </c>
      <c r="J356" t="s">
        <v>43</v>
      </c>
      <c r="K356">
        <v>1</v>
      </c>
      <c r="M356" s="7">
        <f t="shared" si="5"/>
        <v>0</v>
      </c>
    </row>
    <row r="357" spans="1:13" x14ac:dyDescent="0.25">
      <c r="M357" s="7">
        <f t="shared" si="5"/>
        <v>0</v>
      </c>
    </row>
    <row r="358" spans="1:13" x14ac:dyDescent="0.25">
      <c r="A358">
        <v>178</v>
      </c>
      <c r="B358">
        <v>185</v>
      </c>
      <c r="C358">
        <v>1</v>
      </c>
      <c r="D358">
        <v>1</v>
      </c>
      <c r="E358">
        <v>25</v>
      </c>
      <c r="G358">
        <v>23</v>
      </c>
      <c r="I358" s="2" t="s">
        <v>201</v>
      </c>
      <c r="K358">
        <v>0</v>
      </c>
      <c r="M358" s="7">
        <f t="shared" si="5"/>
        <v>0</v>
      </c>
    </row>
    <row r="359" spans="1:13" x14ac:dyDescent="0.25">
      <c r="M359" s="7">
        <f t="shared" si="5"/>
        <v>0</v>
      </c>
    </row>
    <row r="360" spans="1:13" ht="30" x14ac:dyDescent="0.25">
      <c r="A360">
        <v>179</v>
      </c>
      <c r="B360">
        <v>186</v>
      </c>
      <c r="C360">
        <v>1</v>
      </c>
      <c r="D360">
        <v>1</v>
      </c>
      <c r="E360">
        <v>25</v>
      </c>
      <c r="G360">
        <v>23</v>
      </c>
      <c r="I360" s="2" t="s">
        <v>202</v>
      </c>
      <c r="J360" t="s">
        <v>43</v>
      </c>
      <c r="K360">
        <v>1</v>
      </c>
      <c r="M360" s="7">
        <f t="shared" si="5"/>
        <v>0</v>
      </c>
    </row>
    <row r="361" spans="1:13" x14ac:dyDescent="0.25">
      <c r="M361" s="7">
        <f t="shared" si="5"/>
        <v>0</v>
      </c>
    </row>
    <row r="362" spans="1:13" ht="30" x14ac:dyDescent="0.25">
      <c r="A362">
        <v>180</v>
      </c>
      <c r="B362">
        <v>187</v>
      </c>
      <c r="C362">
        <v>1</v>
      </c>
      <c r="D362">
        <v>1</v>
      </c>
      <c r="E362">
        <v>25</v>
      </c>
      <c r="G362">
        <v>23</v>
      </c>
      <c r="I362" s="2" t="s">
        <v>203</v>
      </c>
      <c r="J362" t="s">
        <v>43</v>
      </c>
      <c r="K362">
        <v>1</v>
      </c>
      <c r="M362" s="7">
        <f t="shared" si="5"/>
        <v>0</v>
      </c>
    </row>
    <row r="363" spans="1:13" x14ac:dyDescent="0.25">
      <c r="M363" s="7">
        <f t="shared" ref="M363:M426" si="6">K363*L363</f>
        <v>0</v>
      </c>
    </row>
    <row r="364" spans="1:13" ht="30" x14ac:dyDescent="0.25">
      <c r="A364">
        <v>181</v>
      </c>
      <c r="B364">
        <v>188</v>
      </c>
      <c r="C364">
        <v>1</v>
      </c>
      <c r="D364">
        <v>1</v>
      </c>
      <c r="E364">
        <v>25</v>
      </c>
      <c r="G364">
        <v>23</v>
      </c>
      <c r="I364" s="2" t="s">
        <v>204</v>
      </c>
      <c r="J364" t="s">
        <v>43</v>
      </c>
      <c r="K364">
        <v>1</v>
      </c>
      <c r="M364" s="7">
        <f t="shared" si="6"/>
        <v>0</v>
      </c>
    </row>
    <row r="365" spans="1:13" x14ac:dyDescent="0.25">
      <c r="M365" s="7">
        <f t="shared" si="6"/>
        <v>0</v>
      </c>
    </row>
    <row r="366" spans="1:13" ht="30" x14ac:dyDescent="0.25">
      <c r="A366">
        <v>182</v>
      </c>
      <c r="B366">
        <v>189</v>
      </c>
      <c r="C366">
        <v>1</v>
      </c>
      <c r="D366">
        <v>1</v>
      </c>
      <c r="E366">
        <v>25</v>
      </c>
      <c r="G366">
        <v>24</v>
      </c>
      <c r="I366" s="2" t="s">
        <v>205</v>
      </c>
      <c r="J366" t="s">
        <v>43</v>
      </c>
      <c r="K366">
        <v>1</v>
      </c>
      <c r="M366" s="7">
        <f t="shared" si="6"/>
        <v>0</v>
      </c>
    </row>
    <row r="367" spans="1:13" x14ac:dyDescent="0.25">
      <c r="M367" s="7">
        <f t="shared" si="6"/>
        <v>0</v>
      </c>
    </row>
    <row r="368" spans="1:13" ht="30" x14ac:dyDescent="0.25">
      <c r="A368">
        <v>183</v>
      </c>
      <c r="B368">
        <v>190</v>
      </c>
      <c r="C368">
        <v>1</v>
      </c>
      <c r="D368">
        <v>1</v>
      </c>
      <c r="E368">
        <v>25</v>
      </c>
      <c r="G368">
        <v>24</v>
      </c>
      <c r="I368" s="2" t="s">
        <v>206</v>
      </c>
      <c r="J368" t="s">
        <v>43</v>
      </c>
      <c r="K368">
        <v>1</v>
      </c>
      <c r="M368" s="7">
        <f t="shared" si="6"/>
        <v>0</v>
      </c>
    </row>
    <row r="369" spans="1:13" x14ac:dyDescent="0.25">
      <c r="M369" s="7">
        <f t="shared" si="6"/>
        <v>0</v>
      </c>
    </row>
    <row r="370" spans="1:13" ht="30" x14ac:dyDescent="0.25">
      <c r="A370">
        <v>184</v>
      </c>
      <c r="B370">
        <v>191</v>
      </c>
      <c r="C370">
        <v>1</v>
      </c>
      <c r="D370">
        <v>1</v>
      </c>
      <c r="E370">
        <v>25</v>
      </c>
      <c r="G370">
        <v>24</v>
      </c>
      <c r="I370" s="2" t="s">
        <v>207</v>
      </c>
      <c r="J370" t="s">
        <v>43</v>
      </c>
      <c r="K370">
        <v>1</v>
      </c>
      <c r="M370" s="7">
        <f t="shared" si="6"/>
        <v>0</v>
      </c>
    </row>
    <row r="371" spans="1:13" x14ac:dyDescent="0.25">
      <c r="M371" s="7">
        <f t="shared" si="6"/>
        <v>0</v>
      </c>
    </row>
    <row r="372" spans="1:13" x14ac:dyDescent="0.25">
      <c r="A372">
        <v>185</v>
      </c>
      <c r="B372">
        <v>192</v>
      </c>
      <c r="C372">
        <v>1</v>
      </c>
      <c r="D372">
        <v>1</v>
      </c>
      <c r="E372">
        <v>25</v>
      </c>
      <c r="G372">
        <v>24</v>
      </c>
      <c r="I372" s="2" t="s">
        <v>208</v>
      </c>
      <c r="K372">
        <v>0</v>
      </c>
      <c r="M372" s="7">
        <f t="shared" si="6"/>
        <v>0</v>
      </c>
    </row>
    <row r="373" spans="1:13" x14ac:dyDescent="0.25">
      <c r="M373" s="7">
        <f t="shared" si="6"/>
        <v>0</v>
      </c>
    </row>
    <row r="374" spans="1:13" ht="30" x14ac:dyDescent="0.25">
      <c r="A374">
        <v>186</v>
      </c>
      <c r="B374">
        <v>193</v>
      </c>
      <c r="C374">
        <v>1</v>
      </c>
      <c r="D374">
        <v>1</v>
      </c>
      <c r="E374">
        <v>25</v>
      </c>
      <c r="G374">
        <v>24</v>
      </c>
      <c r="I374" s="2" t="s">
        <v>209</v>
      </c>
      <c r="J374" t="s">
        <v>43</v>
      </c>
      <c r="K374">
        <v>1</v>
      </c>
      <c r="M374" s="7">
        <f t="shared" si="6"/>
        <v>0</v>
      </c>
    </row>
    <row r="375" spans="1:13" x14ac:dyDescent="0.25">
      <c r="M375" s="7">
        <f t="shared" si="6"/>
        <v>0</v>
      </c>
    </row>
    <row r="376" spans="1:13" ht="30" x14ac:dyDescent="0.25">
      <c r="A376">
        <v>187</v>
      </c>
      <c r="B376">
        <v>194</v>
      </c>
      <c r="C376">
        <v>1</v>
      </c>
      <c r="D376">
        <v>1</v>
      </c>
      <c r="E376">
        <v>25</v>
      </c>
      <c r="G376">
        <v>24</v>
      </c>
      <c r="I376" s="2" t="s">
        <v>210</v>
      </c>
      <c r="J376" t="s">
        <v>43</v>
      </c>
      <c r="K376">
        <v>1</v>
      </c>
      <c r="M376" s="7">
        <f t="shared" si="6"/>
        <v>0</v>
      </c>
    </row>
    <row r="377" spans="1:13" x14ac:dyDescent="0.25">
      <c r="M377" s="7">
        <f t="shared" si="6"/>
        <v>0</v>
      </c>
    </row>
    <row r="378" spans="1:13" ht="30" x14ac:dyDescent="0.25">
      <c r="A378">
        <v>188</v>
      </c>
      <c r="B378">
        <v>195</v>
      </c>
      <c r="C378">
        <v>1</v>
      </c>
      <c r="D378">
        <v>1</v>
      </c>
      <c r="E378">
        <v>26</v>
      </c>
      <c r="G378">
        <v>24</v>
      </c>
      <c r="I378" s="2" t="s">
        <v>211</v>
      </c>
      <c r="J378" t="s">
        <v>43</v>
      </c>
      <c r="K378">
        <v>1</v>
      </c>
      <c r="M378" s="7">
        <f t="shared" si="6"/>
        <v>0</v>
      </c>
    </row>
    <row r="379" spans="1:13" x14ac:dyDescent="0.25">
      <c r="M379" s="7">
        <f t="shared" si="6"/>
        <v>0</v>
      </c>
    </row>
    <row r="380" spans="1:13" ht="30" x14ac:dyDescent="0.25">
      <c r="A380">
        <v>189</v>
      </c>
      <c r="B380">
        <v>196</v>
      </c>
      <c r="C380">
        <v>1</v>
      </c>
      <c r="D380">
        <v>1</v>
      </c>
      <c r="E380">
        <v>26</v>
      </c>
      <c r="G380">
        <v>24</v>
      </c>
      <c r="I380" s="2" t="s">
        <v>212</v>
      </c>
      <c r="J380" t="s">
        <v>43</v>
      </c>
      <c r="K380">
        <v>1</v>
      </c>
      <c r="M380" s="7">
        <f t="shared" si="6"/>
        <v>0</v>
      </c>
    </row>
    <row r="381" spans="1:13" x14ac:dyDescent="0.25">
      <c r="M381" s="7">
        <f t="shared" si="6"/>
        <v>0</v>
      </c>
    </row>
    <row r="382" spans="1:13" ht="30" x14ac:dyDescent="0.25">
      <c r="A382">
        <v>190</v>
      </c>
      <c r="B382">
        <v>197</v>
      </c>
      <c r="C382">
        <v>1</v>
      </c>
      <c r="D382">
        <v>1</v>
      </c>
      <c r="E382">
        <v>26</v>
      </c>
      <c r="G382">
        <v>24</v>
      </c>
      <c r="I382" s="2" t="s">
        <v>213</v>
      </c>
      <c r="J382" t="s">
        <v>43</v>
      </c>
      <c r="K382">
        <v>1</v>
      </c>
      <c r="M382" s="7">
        <f t="shared" si="6"/>
        <v>0</v>
      </c>
    </row>
    <row r="383" spans="1:13" x14ac:dyDescent="0.25">
      <c r="M383" s="7">
        <f t="shared" si="6"/>
        <v>0</v>
      </c>
    </row>
    <row r="384" spans="1:13" x14ac:dyDescent="0.25">
      <c r="A384">
        <v>191</v>
      </c>
      <c r="B384">
        <v>198</v>
      </c>
      <c r="C384">
        <v>1</v>
      </c>
      <c r="D384">
        <v>1</v>
      </c>
      <c r="E384">
        <v>26</v>
      </c>
      <c r="G384">
        <v>24</v>
      </c>
      <c r="I384" s="2" t="s">
        <v>214</v>
      </c>
      <c r="K384">
        <v>0</v>
      </c>
      <c r="M384" s="7">
        <f t="shared" si="6"/>
        <v>0</v>
      </c>
    </row>
    <row r="385" spans="1:13" x14ac:dyDescent="0.25">
      <c r="M385" s="7">
        <f t="shared" si="6"/>
        <v>0</v>
      </c>
    </row>
    <row r="386" spans="1:13" ht="30" x14ac:dyDescent="0.25">
      <c r="A386">
        <v>192</v>
      </c>
      <c r="B386">
        <v>199</v>
      </c>
      <c r="C386">
        <v>1</v>
      </c>
      <c r="D386">
        <v>1</v>
      </c>
      <c r="E386">
        <v>26</v>
      </c>
      <c r="G386">
        <v>24</v>
      </c>
      <c r="I386" s="2" t="s">
        <v>215</v>
      </c>
      <c r="J386" t="s">
        <v>43</v>
      </c>
      <c r="K386">
        <v>1</v>
      </c>
      <c r="M386" s="7">
        <f t="shared" si="6"/>
        <v>0</v>
      </c>
    </row>
    <row r="387" spans="1:13" x14ac:dyDescent="0.25">
      <c r="M387" s="7">
        <f t="shared" si="6"/>
        <v>0</v>
      </c>
    </row>
    <row r="388" spans="1:13" x14ac:dyDescent="0.25">
      <c r="A388">
        <v>193</v>
      </c>
      <c r="B388">
        <v>200</v>
      </c>
      <c r="C388">
        <v>1</v>
      </c>
      <c r="D388">
        <v>1</v>
      </c>
      <c r="E388">
        <v>26</v>
      </c>
      <c r="G388">
        <v>24</v>
      </c>
      <c r="I388" s="2" t="s">
        <v>216</v>
      </c>
      <c r="K388">
        <v>0</v>
      </c>
      <c r="M388" s="7">
        <f t="shared" si="6"/>
        <v>0</v>
      </c>
    </row>
    <row r="389" spans="1:13" x14ac:dyDescent="0.25">
      <c r="M389" s="7">
        <f t="shared" si="6"/>
        <v>0</v>
      </c>
    </row>
    <row r="390" spans="1:13" ht="60" x14ac:dyDescent="0.25">
      <c r="A390">
        <v>194</v>
      </c>
      <c r="B390">
        <v>201</v>
      </c>
      <c r="C390">
        <v>1</v>
      </c>
      <c r="D390">
        <v>1</v>
      </c>
      <c r="E390">
        <v>26</v>
      </c>
      <c r="G390">
        <v>25</v>
      </c>
      <c r="I390" s="2" t="s">
        <v>217</v>
      </c>
      <c r="J390" t="s">
        <v>43</v>
      </c>
      <c r="K390">
        <v>1</v>
      </c>
      <c r="M390" s="7">
        <f t="shared" si="6"/>
        <v>0</v>
      </c>
    </row>
    <row r="391" spans="1:13" x14ac:dyDescent="0.25">
      <c r="M391" s="7">
        <f t="shared" si="6"/>
        <v>0</v>
      </c>
    </row>
    <row r="392" spans="1:13" ht="30" x14ac:dyDescent="0.25">
      <c r="A392">
        <v>195</v>
      </c>
      <c r="B392">
        <v>202</v>
      </c>
      <c r="C392">
        <v>1</v>
      </c>
      <c r="D392">
        <v>1</v>
      </c>
      <c r="E392">
        <v>26</v>
      </c>
      <c r="G392">
        <v>25</v>
      </c>
      <c r="I392" s="2" t="s">
        <v>218</v>
      </c>
      <c r="J392" t="s">
        <v>43</v>
      </c>
      <c r="K392">
        <v>1</v>
      </c>
      <c r="M392" s="7">
        <f t="shared" si="6"/>
        <v>0</v>
      </c>
    </row>
    <row r="393" spans="1:13" x14ac:dyDescent="0.25">
      <c r="M393" s="7">
        <f t="shared" si="6"/>
        <v>0</v>
      </c>
    </row>
    <row r="394" spans="1:13" ht="30" x14ac:dyDescent="0.25">
      <c r="A394">
        <v>196</v>
      </c>
      <c r="B394">
        <v>203</v>
      </c>
      <c r="C394">
        <v>1</v>
      </c>
      <c r="D394">
        <v>1</v>
      </c>
      <c r="E394">
        <v>26</v>
      </c>
      <c r="G394">
        <v>25</v>
      </c>
      <c r="I394" s="2" t="s">
        <v>219</v>
      </c>
      <c r="J394" t="s">
        <v>43</v>
      </c>
      <c r="K394">
        <v>1</v>
      </c>
      <c r="M394" s="7">
        <f t="shared" si="6"/>
        <v>0</v>
      </c>
    </row>
    <row r="395" spans="1:13" x14ac:dyDescent="0.25">
      <c r="M395" s="7">
        <f t="shared" si="6"/>
        <v>0</v>
      </c>
    </row>
    <row r="396" spans="1:13" x14ac:dyDescent="0.25">
      <c r="A396">
        <v>197</v>
      </c>
      <c r="B396">
        <v>204</v>
      </c>
      <c r="C396">
        <v>1</v>
      </c>
      <c r="D396">
        <v>1</v>
      </c>
      <c r="E396">
        <v>26</v>
      </c>
      <c r="G396">
        <v>25</v>
      </c>
      <c r="I396" s="2" t="s">
        <v>220</v>
      </c>
      <c r="K396">
        <v>0</v>
      </c>
      <c r="M396" s="7">
        <f t="shared" si="6"/>
        <v>0</v>
      </c>
    </row>
    <row r="397" spans="1:13" x14ac:dyDescent="0.25">
      <c r="M397" s="7">
        <f t="shared" si="6"/>
        <v>0</v>
      </c>
    </row>
    <row r="398" spans="1:13" ht="30" x14ac:dyDescent="0.25">
      <c r="A398">
        <v>198</v>
      </c>
      <c r="B398">
        <v>205</v>
      </c>
      <c r="C398">
        <v>1</v>
      </c>
      <c r="D398">
        <v>1</v>
      </c>
      <c r="E398">
        <v>26</v>
      </c>
      <c r="G398">
        <v>25</v>
      </c>
      <c r="I398" s="2" t="s">
        <v>221</v>
      </c>
      <c r="J398" t="s">
        <v>43</v>
      </c>
      <c r="K398">
        <v>1</v>
      </c>
      <c r="M398" s="7">
        <f t="shared" si="6"/>
        <v>0</v>
      </c>
    </row>
    <row r="399" spans="1:13" x14ac:dyDescent="0.25">
      <c r="M399" s="7">
        <f t="shared" si="6"/>
        <v>0</v>
      </c>
    </row>
    <row r="400" spans="1:13" ht="30" x14ac:dyDescent="0.25">
      <c r="A400">
        <v>199</v>
      </c>
      <c r="B400">
        <v>206</v>
      </c>
      <c r="C400">
        <v>1</v>
      </c>
      <c r="D400">
        <v>1</v>
      </c>
      <c r="E400">
        <v>27</v>
      </c>
      <c r="G400">
        <v>25</v>
      </c>
      <c r="I400" s="2" t="s">
        <v>222</v>
      </c>
      <c r="J400" t="s">
        <v>43</v>
      </c>
      <c r="K400">
        <v>1</v>
      </c>
      <c r="M400" s="7">
        <f t="shared" si="6"/>
        <v>0</v>
      </c>
    </row>
    <row r="401" spans="1:13" x14ac:dyDescent="0.25">
      <c r="M401" s="7">
        <f t="shared" si="6"/>
        <v>0</v>
      </c>
    </row>
    <row r="402" spans="1:13" ht="30" x14ac:dyDescent="0.25">
      <c r="A402">
        <v>200</v>
      </c>
      <c r="B402">
        <v>207</v>
      </c>
      <c r="C402">
        <v>1</v>
      </c>
      <c r="D402">
        <v>1</v>
      </c>
      <c r="E402">
        <v>27</v>
      </c>
      <c r="G402">
        <v>25</v>
      </c>
      <c r="I402" s="2" t="s">
        <v>223</v>
      </c>
      <c r="J402" t="s">
        <v>43</v>
      </c>
      <c r="K402">
        <v>1</v>
      </c>
      <c r="M402" s="7">
        <f t="shared" si="6"/>
        <v>0</v>
      </c>
    </row>
    <row r="403" spans="1:13" x14ac:dyDescent="0.25">
      <c r="M403" s="7">
        <f t="shared" si="6"/>
        <v>0</v>
      </c>
    </row>
    <row r="404" spans="1:13" ht="30" x14ac:dyDescent="0.25">
      <c r="A404">
        <v>201</v>
      </c>
      <c r="B404">
        <v>208</v>
      </c>
      <c r="C404">
        <v>1</v>
      </c>
      <c r="D404">
        <v>1</v>
      </c>
      <c r="E404">
        <v>27</v>
      </c>
      <c r="G404">
        <v>25</v>
      </c>
      <c r="I404" s="2" t="s">
        <v>224</v>
      </c>
      <c r="J404" t="s">
        <v>43</v>
      </c>
      <c r="K404">
        <v>1</v>
      </c>
      <c r="M404" s="7">
        <f t="shared" si="6"/>
        <v>0</v>
      </c>
    </row>
    <row r="405" spans="1:13" x14ac:dyDescent="0.25">
      <c r="M405" s="7">
        <f t="shared" si="6"/>
        <v>0</v>
      </c>
    </row>
    <row r="406" spans="1:13" x14ac:dyDescent="0.25">
      <c r="A406">
        <v>202</v>
      </c>
      <c r="B406">
        <v>209</v>
      </c>
      <c r="C406">
        <v>1</v>
      </c>
      <c r="D406">
        <v>1</v>
      </c>
      <c r="E406">
        <v>27</v>
      </c>
      <c r="G406">
        <v>25</v>
      </c>
      <c r="I406" s="2" t="s">
        <v>225</v>
      </c>
      <c r="K406">
        <v>0</v>
      </c>
      <c r="M406" s="7">
        <f t="shared" si="6"/>
        <v>0</v>
      </c>
    </row>
    <row r="407" spans="1:13" x14ac:dyDescent="0.25">
      <c r="M407" s="7">
        <f t="shared" si="6"/>
        <v>0</v>
      </c>
    </row>
    <row r="408" spans="1:13" ht="30" x14ac:dyDescent="0.25">
      <c r="A408">
        <v>203</v>
      </c>
      <c r="B408">
        <v>210</v>
      </c>
      <c r="C408">
        <v>1</v>
      </c>
      <c r="D408">
        <v>1</v>
      </c>
      <c r="E408">
        <v>27</v>
      </c>
      <c r="G408">
        <v>25</v>
      </c>
      <c r="I408" s="2" t="s">
        <v>226</v>
      </c>
      <c r="J408" t="s">
        <v>43</v>
      </c>
      <c r="K408">
        <v>1</v>
      </c>
      <c r="M408" s="7">
        <f t="shared" si="6"/>
        <v>0</v>
      </c>
    </row>
    <row r="409" spans="1:13" x14ac:dyDescent="0.25">
      <c r="M409" s="7">
        <f t="shared" si="6"/>
        <v>0</v>
      </c>
    </row>
    <row r="410" spans="1:13" ht="30" x14ac:dyDescent="0.25">
      <c r="A410">
        <v>204</v>
      </c>
      <c r="B410">
        <v>211</v>
      </c>
      <c r="C410">
        <v>1</v>
      </c>
      <c r="D410">
        <v>1</v>
      </c>
      <c r="E410">
        <v>27</v>
      </c>
      <c r="G410">
        <v>25</v>
      </c>
      <c r="I410" s="2" t="s">
        <v>227</v>
      </c>
      <c r="J410" t="s">
        <v>43</v>
      </c>
      <c r="K410">
        <v>1</v>
      </c>
      <c r="M410" s="7">
        <f t="shared" si="6"/>
        <v>0</v>
      </c>
    </row>
    <row r="411" spans="1:13" x14ac:dyDescent="0.25">
      <c r="M411" s="7">
        <f t="shared" si="6"/>
        <v>0</v>
      </c>
    </row>
    <row r="412" spans="1:13" ht="30" x14ac:dyDescent="0.25">
      <c r="A412">
        <v>205</v>
      </c>
      <c r="B412">
        <v>212</v>
      </c>
      <c r="C412">
        <v>1</v>
      </c>
      <c r="D412">
        <v>1</v>
      </c>
      <c r="E412">
        <v>27</v>
      </c>
      <c r="G412">
        <v>25</v>
      </c>
      <c r="I412" s="2" t="s">
        <v>228</v>
      </c>
      <c r="J412" t="s">
        <v>43</v>
      </c>
      <c r="K412">
        <v>1</v>
      </c>
      <c r="M412" s="7">
        <f t="shared" si="6"/>
        <v>0</v>
      </c>
    </row>
    <row r="413" spans="1:13" x14ac:dyDescent="0.25">
      <c r="M413" s="7">
        <f t="shared" si="6"/>
        <v>0</v>
      </c>
    </row>
    <row r="414" spans="1:13" ht="30" x14ac:dyDescent="0.25">
      <c r="A414">
        <v>206</v>
      </c>
      <c r="B414">
        <v>213</v>
      </c>
      <c r="C414">
        <v>1</v>
      </c>
      <c r="D414">
        <v>1</v>
      </c>
      <c r="E414">
        <v>27</v>
      </c>
      <c r="G414">
        <v>26</v>
      </c>
      <c r="I414" s="2" t="s">
        <v>229</v>
      </c>
      <c r="J414" t="s">
        <v>43</v>
      </c>
      <c r="K414">
        <v>1</v>
      </c>
      <c r="M414" s="7">
        <f t="shared" si="6"/>
        <v>0</v>
      </c>
    </row>
    <row r="415" spans="1:13" x14ac:dyDescent="0.25">
      <c r="M415" s="7">
        <f t="shared" si="6"/>
        <v>0</v>
      </c>
    </row>
    <row r="416" spans="1:13" ht="30" x14ac:dyDescent="0.25">
      <c r="A416">
        <v>207</v>
      </c>
      <c r="B416">
        <v>214</v>
      </c>
      <c r="C416">
        <v>1</v>
      </c>
      <c r="D416">
        <v>1</v>
      </c>
      <c r="E416">
        <v>27</v>
      </c>
      <c r="G416">
        <v>26</v>
      </c>
      <c r="I416" s="2" t="s">
        <v>230</v>
      </c>
      <c r="J416" t="s">
        <v>43</v>
      </c>
      <c r="K416">
        <v>1</v>
      </c>
      <c r="M416" s="7">
        <f t="shared" si="6"/>
        <v>0</v>
      </c>
    </row>
    <row r="417" spans="1:13" x14ac:dyDescent="0.25">
      <c r="M417" s="7">
        <f t="shared" si="6"/>
        <v>0</v>
      </c>
    </row>
    <row r="418" spans="1:13" ht="30" x14ac:dyDescent="0.25">
      <c r="A418">
        <v>208</v>
      </c>
      <c r="B418">
        <v>215</v>
      </c>
      <c r="C418">
        <v>1</v>
      </c>
      <c r="D418">
        <v>1</v>
      </c>
      <c r="E418">
        <v>27</v>
      </c>
      <c r="G418">
        <v>26</v>
      </c>
      <c r="I418" s="2" t="s">
        <v>231</v>
      </c>
      <c r="J418" t="s">
        <v>43</v>
      </c>
      <c r="K418">
        <v>1</v>
      </c>
      <c r="M418" s="7">
        <f t="shared" si="6"/>
        <v>0</v>
      </c>
    </row>
    <row r="419" spans="1:13" x14ac:dyDescent="0.25">
      <c r="M419" s="7">
        <f t="shared" si="6"/>
        <v>0</v>
      </c>
    </row>
    <row r="420" spans="1:13" ht="30" x14ac:dyDescent="0.25">
      <c r="A420">
        <v>209</v>
      </c>
      <c r="B420">
        <v>216</v>
      </c>
      <c r="C420">
        <v>1</v>
      </c>
      <c r="D420">
        <v>1</v>
      </c>
      <c r="E420">
        <v>28</v>
      </c>
      <c r="G420">
        <v>26</v>
      </c>
      <c r="I420" s="2" t="s">
        <v>232</v>
      </c>
      <c r="J420" t="s">
        <v>43</v>
      </c>
      <c r="K420">
        <v>1</v>
      </c>
      <c r="M420" s="7">
        <f t="shared" si="6"/>
        <v>0</v>
      </c>
    </row>
    <row r="421" spans="1:13" x14ac:dyDescent="0.25">
      <c r="M421" s="7">
        <f t="shared" si="6"/>
        <v>0</v>
      </c>
    </row>
    <row r="422" spans="1:13" ht="30" x14ac:dyDescent="0.25">
      <c r="A422">
        <v>210</v>
      </c>
      <c r="B422">
        <v>217</v>
      </c>
      <c r="C422">
        <v>1</v>
      </c>
      <c r="D422">
        <v>1</v>
      </c>
      <c r="E422">
        <v>28</v>
      </c>
      <c r="G422">
        <v>26</v>
      </c>
      <c r="I422" s="2" t="s">
        <v>233</v>
      </c>
      <c r="J422" t="s">
        <v>43</v>
      </c>
      <c r="K422">
        <v>1</v>
      </c>
      <c r="M422" s="7">
        <f t="shared" si="6"/>
        <v>0</v>
      </c>
    </row>
    <row r="423" spans="1:13" x14ac:dyDescent="0.25">
      <c r="M423" s="7">
        <f t="shared" si="6"/>
        <v>0</v>
      </c>
    </row>
    <row r="424" spans="1:13" ht="30" x14ac:dyDescent="0.25">
      <c r="A424">
        <v>211</v>
      </c>
      <c r="B424">
        <v>218</v>
      </c>
      <c r="C424">
        <v>1</v>
      </c>
      <c r="D424">
        <v>1</v>
      </c>
      <c r="E424">
        <v>28</v>
      </c>
      <c r="G424">
        <v>26</v>
      </c>
      <c r="I424" s="2" t="s">
        <v>234</v>
      </c>
      <c r="J424" t="s">
        <v>43</v>
      </c>
      <c r="K424">
        <v>1</v>
      </c>
      <c r="M424" s="7">
        <f t="shared" si="6"/>
        <v>0</v>
      </c>
    </row>
    <row r="425" spans="1:13" x14ac:dyDescent="0.25">
      <c r="M425" s="7">
        <f t="shared" si="6"/>
        <v>0</v>
      </c>
    </row>
    <row r="426" spans="1:13" ht="30" x14ac:dyDescent="0.25">
      <c r="A426">
        <v>212</v>
      </c>
      <c r="B426">
        <v>219</v>
      </c>
      <c r="C426">
        <v>1</v>
      </c>
      <c r="D426">
        <v>1</v>
      </c>
      <c r="E426">
        <v>28</v>
      </c>
      <c r="G426">
        <v>26</v>
      </c>
      <c r="I426" s="2" t="s">
        <v>235</v>
      </c>
      <c r="J426" t="s">
        <v>43</v>
      </c>
      <c r="K426">
        <v>1</v>
      </c>
      <c r="M426" s="7">
        <f t="shared" si="6"/>
        <v>0</v>
      </c>
    </row>
    <row r="427" spans="1:13" x14ac:dyDescent="0.25">
      <c r="M427" s="7">
        <f t="shared" ref="M427:M490" si="7">K427*L427</f>
        <v>0</v>
      </c>
    </row>
    <row r="428" spans="1:13" ht="30" x14ac:dyDescent="0.25">
      <c r="A428">
        <v>213</v>
      </c>
      <c r="B428">
        <v>220</v>
      </c>
      <c r="C428">
        <v>1</v>
      </c>
      <c r="D428">
        <v>1</v>
      </c>
      <c r="E428">
        <v>28</v>
      </c>
      <c r="G428">
        <v>26</v>
      </c>
      <c r="I428" s="2" t="s">
        <v>236</v>
      </c>
      <c r="J428" t="s">
        <v>43</v>
      </c>
      <c r="K428">
        <v>1</v>
      </c>
      <c r="M428" s="7">
        <f t="shared" si="7"/>
        <v>0</v>
      </c>
    </row>
    <row r="429" spans="1:13" x14ac:dyDescent="0.25">
      <c r="M429" s="7">
        <f t="shared" si="7"/>
        <v>0</v>
      </c>
    </row>
    <row r="430" spans="1:13" ht="30" x14ac:dyDescent="0.25">
      <c r="A430">
        <v>214</v>
      </c>
      <c r="B430">
        <v>221</v>
      </c>
      <c r="C430">
        <v>1</v>
      </c>
      <c r="D430">
        <v>1</v>
      </c>
      <c r="E430">
        <v>28</v>
      </c>
      <c r="G430">
        <v>26</v>
      </c>
      <c r="I430" s="2" t="s">
        <v>237</v>
      </c>
      <c r="J430" t="s">
        <v>43</v>
      </c>
      <c r="K430">
        <v>1</v>
      </c>
      <c r="M430" s="7">
        <f t="shared" si="7"/>
        <v>0</v>
      </c>
    </row>
    <row r="431" spans="1:13" x14ac:dyDescent="0.25">
      <c r="M431" s="7">
        <f t="shared" si="7"/>
        <v>0</v>
      </c>
    </row>
    <row r="432" spans="1:13" x14ac:dyDescent="0.25">
      <c r="A432">
        <v>215</v>
      </c>
      <c r="B432">
        <v>222</v>
      </c>
      <c r="C432">
        <v>1</v>
      </c>
      <c r="D432">
        <v>1</v>
      </c>
      <c r="E432">
        <v>28</v>
      </c>
      <c r="G432">
        <v>26</v>
      </c>
      <c r="I432" s="2" t="s">
        <v>238</v>
      </c>
      <c r="K432">
        <v>0</v>
      </c>
      <c r="M432" s="7">
        <f t="shared" si="7"/>
        <v>0</v>
      </c>
    </row>
    <row r="433" spans="1:13" x14ac:dyDescent="0.25">
      <c r="M433" s="7">
        <f t="shared" si="7"/>
        <v>0</v>
      </c>
    </row>
    <row r="434" spans="1:13" ht="30" x14ac:dyDescent="0.25">
      <c r="A434">
        <v>216</v>
      </c>
      <c r="B434">
        <v>223</v>
      </c>
      <c r="C434">
        <v>1</v>
      </c>
      <c r="D434">
        <v>1</v>
      </c>
      <c r="E434">
        <v>28</v>
      </c>
      <c r="G434">
        <v>26</v>
      </c>
      <c r="I434" s="2" t="s">
        <v>239</v>
      </c>
      <c r="J434" t="s">
        <v>43</v>
      </c>
      <c r="K434">
        <v>1</v>
      </c>
      <c r="M434" s="7">
        <f t="shared" si="7"/>
        <v>0</v>
      </c>
    </row>
    <row r="435" spans="1:13" x14ac:dyDescent="0.25">
      <c r="M435" s="7">
        <f t="shared" si="7"/>
        <v>0</v>
      </c>
    </row>
    <row r="436" spans="1:13" ht="75" x14ac:dyDescent="0.25">
      <c r="A436">
        <v>217</v>
      </c>
      <c r="B436">
        <v>224</v>
      </c>
      <c r="C436">
        <v>1</v>
      </c>
      <c r="D436">
        <v>1</v>
      </c>
      <c r="E436">
        <v>28</v>
      </c>
      <c r="G436">
        <v>27</v>
      </c>
      <c r="I436" s="2" t="s">
        <v>240</v>
      </c>
      <c r="K436">
        <v>0</v>
      </c>
      <c r="M436" s="7">
        <f t="shared" si="7"/>
        <v>0</v>
      </c>
    </row>
    <row r="437" spans="1:13" x14ac:dyDescent="0.25">
      <c r="M437" s="7">
        <f t="shared" si="7"/>
        <v>0</v>
      </c>
    </row>
    <row r="438" spans="1:13" ht="90" x14ac:dyDescent="0.25">
      <c r="A438">
        <v>218</v>
      </c>
      <c r="B438">
        <v>225</v>
      </c>
      <c r="C438">
        <v>1</v>
      </c>
      <c r="D438">
        <v>1</v>
      </c>
      <c r="E438">
        <v>29</v>
      </c>
      <c r="G438">
        <v>27</v>
      </c>
      <c r="I438" s="2" t="s">
        <v>241</v>
      </c>
      <c r="K438">
        <v>0</v>
      </c>
      <c r="M438" s="7">
        <f t="shared" si="7"/>
        <v>0</v>
      </c>
    </row>
    <row r="439" spans="1:13" x14ac:dyDescent="0.25">
      <c r="M439" s="7">
        <f t="shared" si="7"/>
        <v>0</v>
      </c>
    </row>
    <row r="440" spans="1:13" ht="30" x14ac:dyDescent="0.25">
      <c r="A440">
        <v>219</v>
      </c>
      <c r="B440">
        <v>226</v>
      </c>
      <c r="C440">
        <v>1</v>
      </c>
      <c r="D440">
        <v>1</v>
      </c>
      <c r="E440">
        <v>29</v>
      </c>
      <c r="G440">
        <v>27</v>
      </c>
      <c r="I440" s="2" t="s">
        <v>242</v>
      </c>
      <c r="K440">
        <v>0</v>
      </c>
      <c r="M440" s="7">
        <f t="shared" si="7"/>
        <v>0</v>
      </c>
    </row>
    <row r="441" spans="1:13" x14ac:dyDescent="0.25">
      <c r="M441" s="7">
        <f t="shared" si="7"/>
        <v>0</v>
      </c>
    </row>
    <row r="442" spans="1:13" ht="30" x14ac:dyDescent="0.25">
      <c r="A442">
        <v>220</v>
      </c>
      <c r="B442">
        <v>227</v>
      </c>
      <c r="C442">
        <v>1</v>
      </c>
      <c r="D442">
        <v>1</v>
      </c>
      <c r="E442">
        <v>29</v>
      </c>
      <c r="G442">
        <v>27</v>
      </c>
      <c r="I442" s="2" t="s">
        <v>243</v>
      </c>
      <c r="K442">
        <v>0</v>
      </c>
      <c r="M442" s="7">
        <f t="shared" si="7"/>
        <v>0</v>
      </c>
    </row>
    <row r="443" spans="1:13" x14ac:dyDescent="0.25">
      <c r="M443" s="7">
        <f t="shared" si="7"/>
        <v>0</v>
      </c>
    </row>
    <row r="444" spans="1:13" x14ac:dyDescent="0.25">
      <c r="A444">
        <v>221</v>
      </c>
      <c r="B444">
        <v>228</v>
      </c>
      <c r="C444">
        <v>1</v>
      </c>
      <c r="D444">
        <v>1</v>
      </c>
      <c r="E444">
        <v>29</v>
      </c>
      <c r="G444">
        <v>27</v>
      </c>
      <c r="I444" s="2" t="s">
        <v>244</v>
      </c>
      <c r="K444">
        <v>0</v>
      </c>
      <c r="M444" s="7">
        <f t="shared" si="7"/>
        <v>0</v>
      </c>
    </row>
    <row r="445" spans="1:13" x14ac:dyDescent="0.25">
      <c r="M445" s="7">
        <f t="shared" si="7"/>
        <v>0</v>
      </c>
    </row>
    <row r="446" spans="1:13" ht="60" x14ac:dyDescent="0.25">
      <c r="A446">
        <v>222</v>
      </c>
      <c r="B446">
        <v>229</v>
      </c>
      <c r="C446">
        <v>1</v>
      </c>
      <c r="D446">
        <v>1</v>
      </c>
      <c r="E446">
        <v>29</v>
      </c>
      <c r="G446">
        <v>27</v>
      </c>
      <c r="I446" s="2" t="s">
        <v>245</v>
      </c>
      <c r="K446">
        <v>0</v>
      </c>
      <c r="M446" s="7">
        <f t="shared" si="7"/>
        <v>0</v>
      </c>
    </row>
    <row r="447" spans="1:13" x14ac:dyDescent="0.25">
      <c r="M447" s="7">
        <f t="shared" si="7"/>
        <v>0</v>
      </c>
    </row>
    <row r="448" spans="1:13" x14ac:dyDescent="0.25">
      <c r="A448">
        <v>223</v>
      </c>
      <c r="B448">
        <v>230</v>
      </c>
      <c r="C448">
        <v>1</v>
      </c>
      <c r="D448">
        <v>1</v>
      </c>
      <c r="E448">
        <v>29</v>
      </c>
      <c r="G448">
        <v>27</v>
      </c>
      <c r="I448" s="2" t="s">
        <v>246</v>
      </c>
      <c r="K448">
        <v>0</v>
      </c>
      <c r="M448" s="7">
        <f t="shared" si="7"/>
        <v>0</v>
      </c>
    </row>
    <row r="449" spans="1:13" x14ac:dyDescent="0.25">
      <c r="M449" s="7">
        <f t="shared" si="7"/>
        <v>0</v>
      </c>
    </row>
    <row r="450" spans="1:13" ht="30" x14ac:dyDescent="0.25">
      <c r="A450">
        <v>224</v>
      </c>
      <c r="B450">
        <v>232</v>
      </c>
      <c r="C450">
        <v>1</v>
      </c>
      <c r="D450">
        <v>1</v>
      </c>
      <c r="E450">
        <v>30</v>
      </c>
      <c r="G450">
        <v>28</v>
      </c>
      <c r="I450" s="2" t="s">
        <v>247</v>
      </c>
      <c r="K450">
        <v>0</v>
      </c>
      <c r="M450" s="7">
        <f t="shared" si="7"/>
        <v>0</v>
      </c>
    </row>
    <row r="451" spans="1:13" x14ac:dyDescent="0.25">
      <c r="M451" s="7">
        <f t="shared" si="7"/>
        <v>0</v>
      </c>
    </row>
    <row r="452" spans="1:13" ht="30" x14ac:dyDescent="0.25">
      <c r="A452">
        <v>225</v>
      </c>
      <c r="B452">
        <v>233</v>
      </c>
      <c r="C452">
        <v>1</v>
      </c>
      <c r="D452">
        <v>1</v>
      </c>
      <c r="E452">
        <v>30</v>
      </c>
      <c r="G452">
        <v>28</v>
      </c>
      <c r="I452" s="2" t="s">
        <v>248</v>
      </c>
      <c r="K452">
        <v>0</v>
      </c>
      <c r="M452" s="7">
        <f t="shared" si="7"/>
        <v>0</v>
      </c>
    </row>
    <row r="453" spans="1:13" x14ac:dyDescent="0.25">
      <c r="M453" s="7">
        <f t="shared" si="7"/>
        <v>0</v>
      </c>
    </row>
    <row r="454" spans="1:13" x14ac:dyDescent="0.25">
      <c r="A454">
        <v>226</v>
      </c>
      <c r="B454">
        <v>234</v>
      </c>
      <c r="C454">
        <v>1</v>
      </c>
      <c r="D454">
        <v>1</v>
      </c>
      <c r="E454">
        <v>30</v>
      </c>
      <c r="G454">
        <v>28</v>
      </c>
      <c r="I454" s="2" t="s">
        <v>249</v>
      </c>
      <c r="K454">
        <v>0</v>
      </c>
      <c r="M454" s="7">
        <f t="shared" si="7"/>
        <v>0</v>
      </c>
    </row>
    <row r="455" spans="1:13" x14ac:dyDescent="0.25">
      <c r="M455" s="7">
        <f t="shared" si="7"/>
        <v>0</v>
      </c>
    </row>
    <row r="456" spans="1:13" ht="90" x14ac:dyDescent="0.25">
      <c r="A456">
        <v>227</v>
      </c>
      <c r="B456">
        <v>235</v>
      </c>
      <c r="C456">
        <v>1</v>
      </c>
      <c r="D456">
        <v>1</v>
      </c>
      <c r="E456">
        <v>30</v>
      </c>
      <c r="G456">
        <v>28</v>
      </c>
      <c r="I456" s="2" t="s">
        <v>250</v>
      </c>
      <c r="K456">
        <v>0</v>
      </c>
      <c r="M456" s="7">
        <f t="shared" si="7"/>
        <v>0</v>
      </c>
    </row>
    <row r="457" spans="1:13" x14ac:dyDescent="0.25">
      <c r="M457" s="7">
        <f t="shared" si="7"/>
        <v>0</v>
      </c>
    </row>
    <row r="458" spans="1:13" ht="60" x14ac:dyDescent="0.25">
      <c r="A458">
        <v>228</v>
      </c>
      <c r="B458">
        <v>236</v>
      </c>
      <c r="C458">
        <v>1</v>
      </c>
      <c r="D458">
        <v>1</v>
      </c>
      <c r="E458">
        <v>30</v>
      </c>
      <c r="G458">
        <v>28</v>
      </c>
      <c r="I458" s="2" t="s">
        <v>251</v>
      </c>
      <c r="K458">
        <v>0</v>
      </c>
      <c r="M458" s="7">
        <f t="shared" si="7"/>
        <v>0</v>
      </c>
    </row>
    <row r="459" spans="1:13" x14ac:dyDescent="0.25">
      <c r="M459" s="7">
        <f t="shared" si="7"/>
        <v>0</v>
      </c>
    </row>
    <row r="460" spans="1:13" ht="45" x14ac:dyDescent="0.25">
      <c r="A460">
        <v>229</v>
      </c>
      <c r="B460">
        <v>237</v>
      </c>
      <c r="C460">
        <v>1</v>
      </c>
      <c r="D460">
        <v>1</v>
      </c>
      <c r="E460">
        <v>30</v>
      </c>
      <c r="G460">
        <v>28</v>
      </c>
      <c r="I460" s="2" t="s">
        <v>252</v>
      </c>
      <c r="K460">
        <v>0</v>
      </c>
      <c r="M460" s="7">
        <f t="shared" si="7"/>
        <v>0</v>
      </c>
    </row>
    <row r="461" spans="1:13" x14ac:dyDescent="0.25">
      <c r="M461" s="7">
        <f t="shared" si="7"/>
        <v>0</v>
      </c>
    </row>
    <row r="462" spans="1:13" ht="135" x14ac:dyDescent="0.25">
      <c r="A462">
        <v>230</v>
      </c>
      <c r="B462">
        <v>238</v>
      </c>
      <c r="C462">
        <v>1</v>
      </c>
      <c r="D462">
        <v>1</v>
      </c>
      <c r="E462">
        <v>31</v>
      </c>
      <c r="G462">
        <v>29</v>
      </c>
      <c r="I462" s="2" t="s">
        <v>253</v>
      </c>
      <c r="K462">
        <v>0</v>
      </c>
      <c r="M462" s="7">
        <f t="shared" si="7"/>
        <v>0</v>
      </c>
    </row>
    <row r="463" spans="1:13" x14ac:dyDescent="0.25">
      <c r="M463" s="7">
        <f t="shared" si="7"/>
        <v>0</v>
      </c>
    </row>
    <row r="464" spans="1:13" ht="105" x14ac:dyDescent="0.25">
      <c r="A464">
        <v>231</v>
      </c>
      <c r="B464">
        <v>239</v>
      </c>
      <c r="C464">
        <v>1</v>
      </c>
      <c r="D464">
        <v>1</v>
      </c>
      <c r="E464">
        <v>31</v>
      </c>
      <c r="G464">
        <v>29</v>
      </c>
      <c r="I464" s="2" t="s">
        <v>254</v>
      </c>
      <c r="K464">
        <v>0</v>
      </c>
      <c r="M464" s="7">
        <f t="shared" si="7"/>
        <v>0</v>
      </c>
    </row>
    <row r="465" spans="1:13" x14ac:dyDescent="0.25">
      <c r="M465" s="7">
        <f t="shared" si="7"/>
        <v>0</v>
      </c>
    </row>
    <row r="466" spans="1:13" ht="195" x14ac:dyDescent="0.25">
      <c r="A466">
        <v>232</v>
      </c>
      <c r="B466">
        <v>240</v>
      </c>
      <c r="C466">
        <v>1</v>
      </c>
      <c r="D466">
        <v>1</v>
      </c>
      <c r="E466">
        <v>31</v>
      </c>
      <c r="G466">
        <v>29</v>
      </c>
      <c r="I466" s="2" t="s">
        <v>255</v>
      </c>
      <c r="K466">
        <v>0</v>
      </c>
      <c r="M466" s="7">
        <f t="shared" si="7"/>
        <v>0</v>
      </c>
    </row>
    <row r="467" spans="1:13" x14ac:dyDescent="0.25">
      <c r="M467" s="7">
        <f t="shared" si="7"/>
        <v>0</v>
      </c>
    </row>
    <row r="468" spans="1:13" ht="30" x14ac:dyDescent="0.25">
      <c r="A468">
        <v>233</v>
      </c>
      <c r="B468">
        <v>241</v>
      </c>
      <c r="C468">
        <v>1</v>
      </c>
      <c r="D468">
        <v>1</v>
      </c>
      <c r="E468">
        <v>32</v>
      </c>
      <c r="G468">
        <v>29</v>
      </c>
      <c r="I468" s="2" t="s">
        <v>256</v>
      </c>
      <c r="K468">
        <v>0</v>
      </c>
      <c r="M468" s="7">
        <f t="shared" si="7"/>
        <v>0</v>
      </c>
    </row>
    <row r="469" spans="1:13" x14ac:dyDescent="0.25">
      <c r="M469" s="7">
        <f t="shared" si="7"/>
        <v>0</v>
      </c>
    </row>
    <row r="470" spans="1:13" x14ac:dyDescent="0.25">
      <c r="A470">
        <v>234</v>
      </c>
      <c r="B470">
        <v>242</v>
      </c>
      <c r="C470">
        <v>1</v>
      </c>
      <c r="D470">
        <v>1</v>
      </c>
      <c r="E470">
        <v>32</v>
      </c>
      <c r="G470">
        <v>30</v>
      </c>
      <c r="I470" s="2" t="s">
        <v>257</v>
      </c>
      <c r="K470">
        <v>0</v>
      </c>
      <c r="M470" s="7">
        <f t="shared" si="7"/>
        <v>0</v>
      </c>
    </row>
    <row r="471" spans="1:13" x14ac:dyDescent="0.25">
      <c r="M471" s="7">
        <f t="shared" si="7"/>
        <v>0</v>
      </c>
    </row>
    <row r="472" spans="1:13" x14ac:dyDescent="0.25">
      <c r="A472">
        <v>235</v>
      </c>
      <c r="B472">
        <v>243</v>
      </c>
      <c r="C472">
        <v>1</v>
      </c>
      <c r="D472">
        <v>1</v>
      </c>
      <c r="E472">
        <v>32</v>
      </c>
      <c r="G472">
        <v>30</v>
      </c>
      <c r="I472" s="2" t="s">
        <v>258</v>
      </c>
      <c r="K472">
        <v>0</v>
      </c>
      <c r="M472" s="7">
        <f t="shared" si="7"/>
        <v>0</v>
      </c>
    </row>
    <row r="473" spans="1:13" x14ac:dyDescent="0.25">
      <c r="M473" s="7">
        <f t="shared" si="7"/>
        <v>0</v>
      </c>
    </row>
    <row r="474" spans="1:13" ht="30" x14ac:dyDescent="0.25">
      <c r="A474">
        <v>236</v>
      </c>
      <c r="B474">
        <v>244</v>
      </c>
      <c r="C474">
        <v>1</v>
      </c>
      <c r="D474">
        <v>1</v>
      </c>
      <c r="E474">
        <v>32</v>
      </c>
      <c r="G474">
        <v>30</v>
      </c>
      <c r="I474" s="2" t="s">
        <v>259</v>
      </c>
      <c r="K474">
        <v>0</v>
      </c>
      <c r="M474" s="7">
        <f t="shared" si="7"/>
        <v>0</v>
      </c>
    </row>
    <row r="475" spans="1:13" x14ac:dyDescent="0.25">
      <c r="M475" s="7">
        <f t="shared" si="7"/>
        <v>0</v>
      </c>
    </row>
    <row r="476" spans="1:13" x14ac:dyDescent="0.25">
      <c r="A476">
        <v>237</v>
      </c>
      <c r="B476">
        <v>245</v>
      </c>
      <c r="C476">
        <v>1</v>
      </c>
      <c r="D476">
        <v>1</v>
      </c>
      <c r="E476">
        <v>32</v>
      </c>
      <c r="G476">
        <v>30</v>
      </c>
      <c r="I476" s="2" t="s">
        <v>260</v>
      </c>
      <c r="K476">
        <v>0</v>
      </c>
      <c r="M476" s="7">
        <f t="shared" si="7"/>
        <v>0</v>
      </c>
    </row>
    <row r="477" spans="1:13" x14ac:dyDescent="0.25">
      <c r="M477" s="7">
        <f t="shared" si="7"/>
        <v>0</v>
      </c>
    </row>
    <row r="478" spans="1:13" ht="30" x14ac:dyDescent="0.25">
      <c r="A478">
        <v>238</v>
      </c>
      <c r="B478">
        <v>246</v>
      </c>
      <c r="C478">
        <v>1</v>
      </c>
      <c r="D478">
        <v>1</v>
      </c>
      <c r="E478">
        <v>32</v>
      </c>
      <c r="G478">
        <v>30</v>
      </c>
      <c r="I478" s="2" t="s">
        <v>261</v>
      </c>
      <c r="K478">
        <v>0</v>
      </c>
      <c r="M478" s="7">
        <f t="shared" si="7"/>
        <v>0</v>
      </c>
    </row>
    <row r="479" spans="1:13" x14ac:dyDescent="0.25">
      <c r="M479" s="7">
        <f t="shared" si="7"/>
        <v>0</v>
      </c>
    </row>
    <row r="480" spans="1:13" ht="45" x14ac:dyDescent="0.25">
      <c r="A480">
        <v>239</v>
      </c>
      <c r="B480">
        <v>247</v>
      </c>
      <c r="C480">
        <v>1</v>
      </c>
      <c r="D480">
        <v>1</v>
      </c>
      <c r="E480">
        <v>32</v>
      </c>
      <c r="G480">
        <v>30</v>
      </c>
      <c r="I480" s="2" t="s">
        <v>262</v>
      </c>
      <c r="K480">
        <v>0</v>
      </c>
      <c r="M480" s="7">
        <f t="shared" si="7"/>
        <v>0</v>
      </c>
    </row>
    <row r="481" spans="1:13" x14ac:dyDescent="0.25">
      <c r="M481" s="7">
        <f t="shared" si="7"/>
        <v>0</v>
      </c>
    </row>
    <row r="482" spans="1:13" x14ac:dyDescent="0.25">
      <c r="A482">
        <v>240</v>
      </c>
      <c r="B482">
        <v>248</v>
      </c>
      <c r="C482">
        <v>1</v>
      </c>
      <c r="D482">
        <v>1</v>
      </c>
      <c r="E482">
        <v>32</v>
      </c>
      <c r="G482">
        <v>30</v>
      </c>
      <c r="I482" s="2" t="s">
        <v>263</v>
      </c>
      <c r="K482">
        <v>0</v>
      </c>
      <c r="M482" s="7">
        <f t="shared" si="7"/>
        <v>0</v>
      </c>
    </row>
    <row r="483" spans="1:13" x14ac:dyDescent="0.25">
      <c r="M483" s="7">
        <f t="shared" si="7"/>
        <v>0</v>
      </c>
    </row>
    <row r="484" spans="1:13" ht="75" x14ac:dyDescent="0.25">
      <c r="A484">
        <v>241</v>
      </c>
      <c r="B484">
        <v>249</v>
      </c>
      <c r="C484">
        <v>1</v>
      </c>
      <c r="D484">
        <v>1</v>
      </c>
      <c r="E484">
        <v>33</v>
      </c>
      <c r="G484">
        <v>30</v>
      </c>
      <c r="I484" s="2" t="s">
        <v>264</v>
      </c>
      <c r="K484">
        <v>0</v>
      </c>
      <c r="M484" s="7">
        <f t="shared" si="7"/>
        <v>0</v>
      </c>
    </row>
    <row r="485" spans="1:13" x14ac:dyDescent="0.25">
      <c r="M485" s="7">
        <f t="shared" si="7"/>
        <v>0</v>
      </c>
    </row>
    <row r="486" spans="1:13" x14ac:dyDescent="0.25">
      <c r="A486">
        <v>242</v>
      </c>
      <c r="B486">
        <v>250</v>
      </c>
      <c r="C486">
        <v>1</v>
      </c>
      <c r="D486">
        <v>1</v>
      </c>
      <c r="E486">
        <v>33</v>
      </c>
      <c r="G486">
        <v>30</v>
      </c>
      <c r="I486" s="2" t="s">
        <v>265</v>
      </c>
      <c r="K486">
        <v>0</v>
      </c>
      <c r="M486" s="7">
        <f t="shared" si="7"/>
        <v>0</v>
      </c>
    </row>
    <row r="487" spans="1:13" x14ac:dyDescent="0.25">
      <c r="M487" s="7">
        <f t="shared" si="7"/>
        <v>0</v>
      </c>
    </row>
    <row r="488" spans="1:13" x14ac:dyDescent="0.25">
      <c r="A488">
        <v>243</v>
      </c>
      <c r="B488">
        <v>251</v>
      </c>
      <c r="C488">
        <v>1</v>
      </c>
      <c r="D488">
        <v>1</v>
      </c>
      <c r="E488">
        <v>33</v>
      </c>
      <c r="G488">
        <v>31</v>
      </c>
      <c r="I488" s="2" t="s">
        <v>266</v>
      </c>
      <c r="K488">
        <v>0</v>
      </c>
      <c r="M488" s="7">
        <f t="shared" si="7"/>
        <v>0</v>
      </c>
    </row>
    <row r="489" spans="1:13" x14ac:dyDescent="0.25">
      <c r="M489" s="7">
        <f t="shared" si="7"/>
        <v>0</v>
      </c>
    </row>
    <row r="490" spans="1:13" ht="30" x14ac:dyDescent="0.25">
      <c r="A490">
        <v>244</v>
      </c>
      <c r="B490">
        <v>252</v>
      </c>
      <c r="C490">
        <v>1</v>
      </c>
      <c r="D490">
        <v>1</v>
      </c>
      <c r="E490">
        <v>33</v>
      </c>
      <c r="G490">
        <v>31</v>
      </c>
      <c r="I490" s="2" t="s">
        <v>267</v>
      </c>
      <c r="K490">
        <v>0</v>
      </c>
      <c r="M490" s="7">
        <f t="shared" si="7"/>
        <v>0</v>
      </c>
    </row>
    <row r="491" spans="1:13" x14ac:dyDescent="0.25">
      <c r="M491" s="7">
        <f t="shared" ref="M491:M554" si="8">K491*L491</f>
        <v>0</v>
      </c>
    </row>
    <row r="492" spans="1:13" ht="30" x14ac:dyDescent="0.25">
      <c r="A492">
        <v>245</v>
      </c>
      <c r="B492">
        <v>253</v>
      </c>
      <c r="C492">
        <v>1</v>
      </c>
      <c r="D492">
        <v>1</v>
      </c>
      <c r="E492">
        <v>33</v>
      </c>
      <c r="G492">
        <v>31</v>
      </c>
      <c r="I492" s="2" t="s">
        <v>268</v>
      </c>
      <c r="K492">
        <v>0</v>
      </c>
      <c r="M492" s="7">
        <f t="shared" si="8"/>
        <v>0</v>
      </c>
    </row>
    <row r="493" spans="1:13" x14ac:dyDescent="0.25">
      <c r="M493" s="7">
        <f t="shared" si="8"/>
        <v>0</v>
      </c>
    </row>
    <row r="494" spans="1:13" x14ac:dyDescent="0.25">
      <c r="A494">
        <v>246</v>
      </c>
      <c r="B494">
        <v>254</v>
      </c>
      <c r="C494">
        <v>1</v>
      </c>
      <c r="D494">
        <v>1</v>
      </c>
      <c r="E494">
        <v>33</v>
      </c>
      <c r="G494">
        <v>31</v>
      </c>
      <c r="I494" s="2" t="s">
        <v>269</v>
      </c>
      <c r="K494">
        <v>0</v>
      </c>
      <c r="M494" s="7">
        <f t="shared" si="8"/>
        <v>0</v>
      </c>
    </row>
    <row r="495" spans="1:13" x14ac:dyDescent="0.25">
      <c r="M495" s="7">
        <f t="shared" si="8"/>
        <v>0</v>
      </c>
    </row>
    <row r="496" spans="1:13" x14ac:dyDescent="0.25">
      <c r="A496">
        <v>247</v>
      </c>
      <c r="B496">
        <v>256</v>
      </c>
      <c r="C496">
        <v>1</v>
      </c>
      <c r="D496">
        <v>1</v>
      </c>
      <c r="E496">
        <v>34</v>
      </c>
      <c r="G496">
        <v>32</v>
      </c>
      <c r="I496" s="2" t="s">
        <v>270</v>
      </c>
      <c r="J496" t="s">
        <v>22</v>
      </c>
      <c r="K496">
        <v>0</v>
      </c>
      <c r="M496" s="7">
        <f t="shared" si="8"/>
        <v>0</v>
      </c>
    </row>
    <row r="497" spans="1:13" x14ac:dyDescent="0.25">
      <c r="M497" s="7">
        <f t="shared" si="8"/>
        <v>0</v>
      </c>
    </row>
    <row r="498" spans="1:13" ht="45" x14ac:dyDescent="0.25">
      <c r="A498">
        <v>248</v>
      </c>
      <c r="B498">
        <v>257</v>
      </c>
      <c r="C498">
        <v>1</v>
      </c>
      <c r="D498">
        <v>1</v>
      </c>
      <c r="E498">
        <v>34</v>
      </c>
      <c r="G498">
        <v>32</v>
      </c>
      <c r="I498" s="2" t="s">
        <v>271</v>
      </c>
      <c r="K498">
        <v>0</v>
      </c>
      <c r="M498" s="7">
        <f t="shared" si="8"/>
        <v>0</v>
      </c>
    </row>
    <row r="499" spans="1:13" x14ac:dyDescent="0.25">
      <c r="M499" s="7">
        <f t="shared" si="8"/>
        <v>0</v>
      </c>
    </row>
    <row r="500" spans="1:13" ht="135" x14ac:dyDescent="0.25">
      <c r="A500">
        <v>249</v>
      </c>
      <c r="B500">
        <v>258</v>
      </c>
      <c r="C500">
        <v>1</v>
      </c>
      <c r="D500">
        <v>1</v>
      </c>
      <c r="E500">
        <v>34</v>
      </c>
      <c r="G500">
        <v>32</v>
      </c>
      <c r="I500" s="2" t="s">
        <v>272</v>
      </c>
      <c r="J500" t="s">
        <v>43</v>
      </c>
      <c r="K500">
        <v>1</v>
      </c>
      <c r="M500" s="7">
        <f t="shared" si="8"/>
        <v>0</v>
      </c>
    </row>
    <row r="501" spans="1:13" x14ac:dyDescent="0.25">
      <c r="M501" s="7">
        <f t="shared" si="8"/>
        <v>0</v>
      </c>
    </row>
    <row r="502" spans="1:13" ht="105" x14ac:dyDescent="0.25">
      <c r="A502">
        <v>250</v>
      </c>
      <c r="B502">
        <v>259</v>
      </c>
      <c r="C502">
        <v>1</v>
      </c>
      <c r="D502">
        <v>1</v>
      </c>
      <c r="E502">
        <v>34</v>
      </c>
      <c r="G502">
        <v>32</v>
      </c>
      <c r="I502" s="2" t="s">
        <v>273</v>
      </c>
      <c r="J502" t="s">
        <v>43</v>
      </c>
      <c r="K502">
        <v>1</v>
      </c>
      <c r="M502" s="7">
        <f t="shared" si="8"/>
        <v>0</v>
      </c>
    </row>
    <row r="503" spans="1:13" x14ac:dyDescent="0.25">
      <c r="M503" s="7">
        <f t="shared" si="8"/>
        <v>0</v>
      </c>
    </row>
    <row r="504" spans="1:13" ht="120" x14ac:dyDescent="0.25">
      <c r="A504">
        <v>251</v>
      </c>
      <c r="B504">
        <v>260</v>
      </c>
      <c r="C504">
        <v>1</v>
      </c>
      <c r="D504">
        <v>1</v>
      </c>
      <c r="E504">
        <v>34</v>
      </c>
      <c r="G504">
        <v>32</v>
      </c>
      <c r="I504" s="2" t="s">
        <v>274</v>
      </c>
      <c r="J504" t="s">
        <v>43</v>
      </c>
      <c r="K504">
        <v>1</v>
      </c>
      <c r="M504" s="7">
        <f t="shared" si="8"/>
        <v>0</v>
      </c>
    </row>
    <row r="505" spans="1:13" x14ac:dyDescent="0.25">
      <c r="M505" s="7">
        <f t="shared" si="8"/>
        <v>0</v>
      </c>
    </row>
    <row r="506" spans="1:13" ht="165" x14ac:dyDescent="0.25">
      <c r="A506">
        <v>252</v>
      </c>
      <c r="B506">
        <v>261</v>
      </c>
      <c r="C506">
        <v>1</v>
      </c>
      <c r="D506">
        <v>1</v>
      </c>
      <c r="E506">
        <v>35</v>
      </c>
      <c r="G506">
        <v>33</v>
      </c>
      <c r="I506" s="2" t="s">
        <v>275</v>
      </c>
      <c r="J506" t="s">
        <v>43</v>
      </c>
      <c r="K506">
        <v>1</v>
      </c>
      <c r="M506" s="7">
        <f t="shared" si="8"/>
        <v>0</v>
      </c>
    </row>
    <row r="507" spans="1:13" x14ac:dyDescent="0.25">
      <c r="M507" s="7">
        <f t="shared" si="8"/>
        <v>0</v>
      </c>
    </row>
    <row r="508" spans="1:13" ht="75" x14ac:dyDescent="0.25">
      <c r="A508">
        <v>253</v>
      </c>
      <c r="B508">
        <v>262</v>
      </c>
      <c r="C508">
        <v>1</v>
      </c>
      <c r="D508">
        <v>1</v>
      </c>
      <c r="E508">
        <v>35</v>
      </c>
      <c r="G508">
        <v>33</v>
      </c>
      <c r="I508" s="2" t="s">
        <v>276</v>
      </c>
      <c r="J508" t="s">
        <v>43</v>
      </c>
      <c r="K508">
        <v>1</v>
      </c>
      <c r="M508" s="7">
        <f t="shared" si="8"/>
        <v>0</v>
      </c>
    </row>
    <row r="509" spans="1:13" x14ac:dyDescent="0.25">
      <c r="M509" s="7">
        <f t="shared" si="8"/>
        <v>0</v>
      </c>
    </row>
    <row r="510" spans="1:13" ht="285" x14ac:dyDescent="0.25">
      <c r="A510">
        <v>254</v>
      </c>
      <c r="B510">
        <v>263</v>
      </c>
      <c r="C510">
        <v>1</v>
      </c>
      <c r="D510">
        <v>1</v>
      </c>
      <c r="E510">
        <v>36</v>
      </c>
      <c r="G510">
        <v>33</v>
      </c>
      <c r="I510" s="2" t="s">
        <v>277</v>
      </c>
      <c r="K510">
        <v>0</v>
      </c>
      <c r="M510" s="7">
        <f t="shared" si="8"/>
        <v>0</v>
      </c>
    </row>
    <row r="511" spans="1:13" x14ac:dyDescent="0.25">
      <c r="M511" s="7">
        <f t="shared" si="8"/>
        <v>0</v>
      </c>
    </row>
    <row r="512" spans="1:13" ht="75" x14ac:dyDescent="0.25">
      <c r="A512">
        <v>255</v>
      </c>
      <c r="B512">
        <v>264</v>
      </c>
      <c r="C512">
        <v>1</v>
      </c>
      <c r="D512">
        <v>1</v>
      </c>
      <c r="E512">
        <v>36</v>
      </c>
      <c r="G512">
        <v>34</v>
      </c>
      <c r="I512" s="2" t="s">
        <v>278</v>
      </c>
      <c r="J512" t="s">
        <v>43</v>
      </c>
      <c r="K512">
        <v>1</v>
      </c>
      <c r="M512" s="7">
        <f t="shared" si="8"/>
        <v>0</v>
      </c>
    </row>
    <row r="513" spans="1:13" x14ac:dyDescent="0.25">
      <c r="M513" s="7">
        <f t="shared" si="8"/>
        <v>0</v>
      </c>
    </row>
    <row r="514" spans="1:13" ht="135" x14ac:dyDescent="0.25">
      <c r="A514">
        <v>256</v>
      </c>
      <c r="B514">
        <v>265</v>
      </c>
      <c r="C514">
        <v>1</v>
      </c>
      <c r="D514">
        <v>1</v>
      </c>
      <c r="E514">
        <v>36</v>
      </c>
      <c r="G514">
        <v>34</v>
      </c>
      <c r="I514" s="2" t="s">
        <v>279</v>
      </c>
      <c r="J514" t="s">
        <v>43</v>
      </c>
      <c r="K514">
        <v>1</v>
      </c>
      <c r="M514" s="7">
        <f t="shared" si="8"/>
        <v>0</v>
      </c>
    </row>
    <row r="515" spans="1:13" x14ac:dyDescent="0.25">
      <c r="M515" s="7">
        <f t="shared" si="8"/>
        <v>0</v>
      </c>
    </row>
    <row r="516" spans="1:13" ht="90" x14ac:dyDescent="0.25">
      <c r="A516">
        <v>257</v>
      </c>
      <c r="B516">
        <v>266</v>
      </c>
      <c r="C516">
        <v>1</v>
      </c>
      <c r="D516">
        <v>1</v>
      </c>
      <c r="E516">
        <v>37</v>
      </c>
      <c r="G516">
        <v>34</v>
      </c>
      <c r="I516" s="2" t="s">
        <v>280</v>
      </c>
      <c r="J516" t="s">
        <v>43</v>
      </c>
      <c r="K516">
        <v>1</v>
      </c>
      <c r="M516" s="7">
        <f t="shared" si="8"/>
        <v>0</v>
      </c>
    </row>
    <row r="517" spans="1:13" x14ac:dyDescent="0.25">
      <c r="M517" s="7">
        <f t="shared" si="8"/>
        <v>0</v>
      </c>
    </row>
    <row r="518" spans="1:13" ht="90" x14ac:dyDescent="0.25">
      <c r="A518">
        <v>258</v>
      </c>
      <c r="B518">
        <v>267</v>
      </c>
      <c r="C518">
        <v>1</v>
      </c>
      <c r="D518">
        <v>1</v>
      </c>
      <c r="E518">
        <v>37</v>
      </c>
      <c r="G518">
        <v>34</v>
      </c>
      <c r="I518" s="2" t="s">
        <v>281</v>
      </c>
      <c r="J518" t="s">
        <v>43</v>
      </c>
      <c r="K518">
        <v>1</v>
      </c>
      <c r="M518" s="7">
        <f t="shared" si="8"/>
        <v>0</v>
      </c>
    </row>
    <row r="519" spans="1:13" x14ac:dyDescent="0.25">
      <c r="M519" s="7">
        <f t="shared" si="8"/>
        <v>0</v>
      </c>
    </row>
    <row r="520" spans="1:13" ht="90" x14ac:dyDescent="0.25">
      <c r="A520">
        <v>259</v>
      </c>
      <c r="B520">
        <v>268</v>
      </c>
      <c r="C520">
        <v>1</v>
      </c>
      <c r="D520">
        <v>1</v>
      </c>
      <c r="E520">
        <v>37</v>
      </c>
      <c r="G520">
        <v>34</v>
      </c>
      <c r="I520" s="2" t="s">
        <v>282</v>
      </c>
      <c r="J520" t="s">
        <v>43</v>
      </c>
      <c r="K520">
        <v>1</v>
      </c>
      <c r="M520" s="7">
        <f t="shared" si="8"/>
        <v>0</v>
      </c>
    </row>
    <row r="521" spans="1:13" x14ac:dyDescent="0.25">
      <c r="M521" s="7">
        <f t="shared" si="8"/>
        <v>0</v>
      </c>
    </row>
    <row r="522" spans="1:13" ht="345" x14ac:dyDescent="0.25">
      <c r="A522">
        <v>260</v>
      </c>
      <c r="B522">
        <v>269</v>
      </c>
      <c r="C522">
        <v>1</v>
      </c>
      <c r="D522">
        <v>1</v>
      </c>
      <c r="E522">
        <v>38</v>
      </c>
      <c r="I522" s="2" t="s">
        <v>283</v>
      </c>
      <c r="J522" t="s">
        <v>43</v>
      </c>
      <c r="K522">
        <v>1</v>
      </c>
      <c r="M522" s="7">
        <f t="shared" si="8"/>
        <v>0</v>
      </c>
    </row>
    <row r="523" spans="1:13" x14ac:dyDescent="0.25">
      <c r="M523" s="7">
        <f t="shared" si="8"/>
        <v>0</v>
      </c>
    </row>
    <row r="524" spans="1:13" x14ac:dyDescent="0.25">
      <c r="A524">
        <v>261</v>
      </c>
      <c r="B524">
        <v>271</v>
      </c>
      <c r="C524">
        <v>1</v>
      </c>
      <c r="D524">
        <v>1</v>
      </c>
      <c r="E524">
        <v>39</v>
      </c>
      <c r="G524">
        <v>35</v>
      </c>
      <c r="I524" s="2" t="s">
        <v>165</v>
      </c>
      <c r="J524" t="s">
        <v>22</v>
      </c>
      <c r="K524">
        <v>0</v>
      </c>
      <c r="M524" s="7">
        <f t="shared" si="8"/>
        <v>0</v>
      </c>
    </row>
    <row r="525" spans="1:13" x14ac:dyDescent="0.25">
      <c r="M525" s="7">
        <f t="shared" si="8"/>
        <v>0</v>
      </c>
    </row>
    <row r="526" spans="1:13" x14ac:dyDescent="0.25">
      <c r="A526">
        <v>262</v>
      </c>
      <c r="B526">
        <v>272</v>
      </c>
      <c r="C526">
        <v>1</v>
      </c>
      <c r="D526">
        <v>1</v>
      </c>
      <c r="E526">
        <v>39</v>
      </c>
      <c r="G526">
        <v>35</v>
      </c>
      <c r="I526" s="2" t="s">
        <v>284</v>
      </c>
      <c r="J526" t="s">
        <v>31</v>
      </c>
      <c r="K526">
        <v>0</v>
      </c>
      <c r="M526" s="7">
        <f t="shared" si="8"/>
        <v>0</v>
      </c>
    </row>
    <row r="527" spans="1:13" x14ac:dyDescent="0.25">
      <c r="M527" s="7">
        <f t="shared" si="8"/>
        <v>0</v>
      </c>
    </row>
    <row r="528" spans="1:13" ht="45" x14ac:dyDescent="0.25">
      <c r="A528">
        <v>263</v>
      </c>
      <c r="B528">
        <v>273</v>
      </c>
      <c r="C528">
        <v>1</v>
      </c>
      <c r="D528">
        <v>1</v>
      </c>
      <c r="E528">
        <v>39</v>
      </c>
      <c r="G528">
        <v>35</v>
      </c>
      <c r="I528" s="2" t="s">
        <v>285</v>
      </c>
      <c r="K528">
        <v>0</v>
      </c>
      <c r="M528" s="7">
        <f t="shared" si="8"/>
        <v>0</v>
      </c>
    </row>
    <row r="529" spans="1:13" x14ac:dyDescent="0.25">
      <c r="M529" s="7">
        <f t="shared" si="8"/>
        <v>0</v>
      </c>
    </row>
    <row r="530" spans="1:13" x14ac:dyDescent="0.25">
      <c r="A530">
        <v>264</v>
      </c>
      <c r="B530">
        <v>274</v>
      </c>
      <c r="C530">
        <v>1</v>
      </c>
      <c r="D530">
        <v>1</v>
      </c>
      <c r="E530">
        <v>39</v>
      </c>
      <c r="G530">
        <v>35</v>
      </c>
      <c r="I530" s="2" t="s">
        <v>286</v>
      </c>
      <c r="K530">
        <v>0</v>
      </c>
      <c r="M530" s="7">
        <f t="shared" si="8"/>
        <v>0</v>
      </c>
    </row>
    <row r="531" spans="1:13" x14ac:dyDescent="0.25">
      <c r="M531" s="7">
        <f t="shared" si="8"/>
        <v>0</v>
      </c>
    </row>
    <row r="532" spans="1:13" x14ac:dyDescent="0.25">
      <c r="A532">
        <v>265</v>
      </c>
      <c r="B532">
        <v>275</v>
      </c>
      <c r="C532">
        <v>1</v>
      </c>
      <c r="D532">
        <v>1</v>
      </c>
      <c r="E532">
        <v>39</v>
      </c>
      <c r="G532">
        <v>35</v>
      </c>
      <c r="I532" s="2" t="s">
        <v>287</v>
      </c>
      <c r="K532">
        <v>0</v>
      </c>
      <c r="M532" s="7">
        <f t="shared" si="8"/>
        <v>0</v>
      </c>
    </row>
    <row r="533" spans="1:13" x14ac:dyDescent="0.25">
      <c r="M533" s="7">
        <f t="shared" si="8"/>
        <v>0</v>
      </c>
    </row>
    <row r="534" spans="1:13" ht="75" x14ac:dyDescent="0.25">
      <c r="A534">
        <v>266</v>
      </c>
      <c r="B534">
        <v>276</v>
      </c>
      <c r="C534">
        <v>1</v>
      </c>
      <c r="D534">
        <v>1</v>
      </c>
      <c r="E534">
        <v>39</v>
      </c>
      <c r="G534">
        <v>35</v>
      </c>
      <c r="I534" s="2" t="s">
        <v>288</v>
      </c>
      <c r="K534">
        <v>0</v>
      </c>
      <c r="M534" s="7">
        <f t="shared" si="8"/>
        <v>0</v>
      </c>
    </row>
    <row r="535" spans="1:13" x14ac:dyDescent="0.25">
      <c r="M535" s="7">
        <f t="shared" si="8"/>
        <v>0</v>
      </c>
    </row>
    <row r="536" spans="1:13" x14ac:dyDescent="0.25">
      <c r="A536">
        <v>267</v>
      </c>
      <c r="B536">
        <v>277</v>
      </c>
      <c r="C536">
        <v>1</v>
      </c>
      <c r="D536">
        <v>1</v>
      </c>
      <c r="E536">
        <v>39</v>
      </c>
      <c r="G536">
        <v>36</v>
      </c>
      <c r="I536" s="2" t="s">
        <v>289</v>
      </c>
      <c r="K536">
        <v>0</v>
      </c>
      <c r="M536" s="7">
        <f t="shared" si="8"/>
        <v>0</v>
      </c>
    </row>
    <row r="537" spans="1:13" x14ac:dyDescent="0.25">
      <c r="M537" s="7">
        <f t="shared" si="8"/>
        <v>0</v>
      </c>
    </row>
    <row r="538" spans="1:13" ht="90" x14ac:dyDescent="0.25">
      <c r="A538">
        <v>268</v>
      </c>
      <c r="B538">
        <v>278</v>
      </c>
      <c r="C538">
        <v>1</v>
      </c>
      <c r="D538">
        <v>1</v>
      </c>
      <c r="E538">
        <v>39</v>
      </c>
      <c r="G538">
        <v>37</v>
      </c>
      <c r="I538" s="2" t="s">
        <v>290</v>
      </c>
      <c r="K538">
        <v>0</v>
      </c>
      <c r="M538" s="7">
        <f t="shared" si="8"/>
        <v>0</v>
      </c>
    </row>
    <row r="539" spans="1:13" x14ac:dyDescent="0.25">
      <c r="M539" s="7">
        <f t="shared" si="8"/>
        <v>0</v>
      </c>
    </row>
    <row r="540" spans="1:13" ht="30" x14ac:dyDescent="0.25">
      <c r="A540">
        <v>269</v>
      </c>
      <c r="B540">
        <v>279</v>
      </c>
      <c r="C540">
        <v>1</v>
      </c>
      <c r="D540">
        <v>1</v>
      </c>
      <c r="E540">
        <v>39</v>
      </c>
      <c r="G540">
        <v>37</v>
      </c>
      <c r="I540" s="2" t="s">
        <v>291</v>
      </c>
      <c r="K540">
        <v>0</v>
      </c>
      <c r="M540" s="7">
        <f t="shared" si="8"/>
        <v>0</v>
      </c>
    </row>
    <row r="541" spans="1:13" x14ac:dyDescent="0.25">
      <c r="M541" s="7">
        <f t="shared" si="8"/>
        <v>0</v>
      </c>
    </row>
    <row r="542" spans="1:13" x14ac:dyDescent="0.25">
      <c r="A542">
        <v>270</v>
      </c>
      <c r="B542">
        <v>280</v>
      </c>
      <c r="C542">
        <v>1</v>
      </c>
      <c r="D542">
        <v>1</v>
      </c>
      <c r="E542">
        <v>40</v>
      </c>
      <c r="G542">
        <v>37</v>
      </c>
      <c r="I542" s="2" t="s">
        <v>292</v>
      </c>
      <c r="K542">
        <v>0</v>
      </c>
      <c r="M542" s="7">
        <f t="shared" si="8"/>
        <v>0</v>
      </c>
    </row>
    <row r="543" spans="1:13" x14ac:dyDescent="0.25">
      <c r="M543" s="7">
        <f t="shared" si="8"/>
        <v>0</v>
      </c>
    </row>
    <row r="544" spans="1:13" ht="120" x14ac:dyDescent="0.25">
      <c r="A544">
        <v>271</v>
      </c>
      <c r="B544">
        <v>281</v>
      </c>
      <c r="C544">
        <v>1</v>
      </c>
      <c r="D544">
        <v>1</v>
      </c>
      <c r="E544">
        <v>40</v>
      </c>
      <c r="G544">
        <v>37</v>
      </c>
      <c r="I544" s="2" t="s">
        <v>293</v>
      </c>
      <c r="K544">
        <v>0</v>
      </c>
      <c r="M544" s="7">
        <f t="shared" si="8"/>
        <v>0</v>
      </c>
    </row>
    <row r="545" spans="1:13" x14ac:dyDescent="0.25">
      <c r="M545" s="7">
        <f t="shared" si="8"/>
        <v>0</v>
      </c>
    </row>
    <row r="546" spans="1:13" ht="30" x14ac:dyDescent="0.25">
      <c r="A546">
        <v>272</v>
      </c>
      <c r="B546">
        <v>282</v>
      </c>
      <c r="C546">
        <v>1</v>
      </c>
      <c r="D546">
        <v>1</v>
      </c>
      <c r="E546">
        <v>40</v>
      </c>
      <c r="G546">
        <v>37</v>
      </c>
      <c r="I546" s="2" t="s">
        <v>294</v>
      </c>
      <c r="K546">
        <v>0</v>
      </c>
      <c r="M546" s="7">
        <f t="shared" si="8"/>
        <v>0</v>
      </c>
    </row>
    <row r="547" spans="1:13" x14ac:dyDescent="0.25">
      <c r="M547" s="7">
        <f t="shared" si="8"/>
        <v>0</v>
      </c>
    </row>
    <row r="548" spans="1:13" ht="30" x14ac:dyDescent="0.25">
      <c r="A548">
        <v>273</v>
      </c>
      <c r="B548">
        <v>283</v>
      </c>
      <c r="C548">
        <v>1</v>
      </c>
      <c r="D548">
        <v>1</v>
      </c>
      <c r="E548">
        <v>40</v>
      </c>
      <c r="G548">
        <v>38</v>
      </c>
      <c r="I548" s="2" t="s">
        <v>295</v>
      </c>
      <c r="K548">
        <v>0</v>
      </c>
      <c r="M548" s="7">
        <f t="shared" si="8"/>
        <v>0</v>
      </c>
    </row>
    <row r="549" spans="1:13" x14ac:dyDescent="0.25">
      <c r="M549" s="7">
        <f t="shared" si="8"/>
        <v>0</v>
      </c>
    </row>
    <row r="550" spans="1:13" ht="45" x14ac:dyDescent="0.25">
      <c r="A550">
        <v>274</v>
      </c>
      <c r="B550">
        <v>284</v>
      </c>
      <c r="C550">
        <v>1</v>
      </c>
      <c r="D550">
        <v>1</v>
      </c>
      <c r="E550">
        <v>40</v>
      </c>
      <c r="G550">
        <v>38</v>
      </c>
      <c r="I550" s="2" t="s">
        <v>296</v>
      </c>
      <c r="K550">
        <v>0</v>
      </c>
      <c r="M550" s="7">
        <f t="shared" si="8"/>
        <v>0</v>
      </c>
    </row>
    <row r="551" spans="1:13" x14ac:dyDescent="0.25">
      <c r="M551" s="7">
        <f t="shared" si="8"/>
        <v>0</v>
      </c>
    </row>
    <row r="552" spans="1:13" ht="75" x14ac:dyDescent="0.25">
      <c r="A552">
        <v>275</v>
      </c>
      <c r="B552">
        <v>285</v>
      </c>
      <c r="C552">
        <v>1</v>
      </c>
      <c r="D552">
        <v>1</v>
      </c>
      <c r="E552">
        <v>41</v>
      </c>
      <c r="G552">
        <v>38</v>
      </c>
      <c r="I552" s="2" t="s">
        <v>297</v>
      </c>
      <c r="K552">
        <v>0</v>
      </c>
      <c r="M552" s="7">
        <f t="shared" si="8"/>
        <v>0</v>
      </c>
    </row>
    <row r="553" spans="1:13" x14ac:dyDescent="0.25">
      <c r="M553" s="7">
        <f t="shared" si="8"/>
        <v>0</v>
      </c>
    </row>
    <row r="554" spans="1:13" ht="30" x14ac:dyDescent="0.25">
      <c r="A554">
        <v>276</v>
      </c>
      <c r="B554">
        <v>286</v>
      </c>
      <c r="C554">
        <v>1</v>
      </c>
      <c r="D554">
        <v>1</v>
      </c>
      <c r="E554">
        <v>41</v>
      </c>
      <c r="G554">
        <v>38</v>
      </c>
      <c r="I554" s="2" t="s">
        <v>298</v>
      </c>
      <c r="K554">
        <v>0</v>
      </c>
      <c r="M554" s="7">
        <f t="shared" si="8"/>
        <v>0</v>
      </c>
    </row>
    <row r="555" spans="1:13" x14ac:dyDescent="0.25">
      <c r="M555" s="7">
        <f t="shared" ref="M555:M578" si="9">K555*L555</f>
        <v>0</v>
      </c>
    </row>
    <row r="556" spans="1:13" x14ac:dyDescent="0.25">
      <c r="A556">
        <v>277</v>
      </c>
      <c r="B556">
        <v>287</v>
      </c>
      <c r="C556">
        <v>1</v>
      </c>
      <c r="D556">
        <v>1</v>
      </c>
      <c r="E556">
        <v>41</v>
      </c>
      <c r="G556">
        <v>38</v>
      </c>
      <c r="I556" s="2" t="s">
        <v>299</v>
      </c>
      <c r="K556">
        <v>0</v>
      </c>
      <c r="M556" s="7">
        <f t="shared" si="9"/>
        <v>0</v>
      </c>
    </row>
    <row r="557" spans="1:13" x14ac:dyDescent="0.25">
      <c r="M557" s="7">
        <f t="shared" si="9"/>
        <v>0</v>
      </c>
    </row>
    <row r="558" spans="1:13" ht="45" x14ac:dyDescent="0.25">
      <c r="A558">
        <v>278</v>
      </c>
      <c r="B558">
        <v>288</v>
      </c>
      <c r="C558">
        <v>1</v>
      </c>
      <c r="D558">
        <v>1</v>
      </c>
      <c r="E558">
        <v>41</v>
      </c>
      <c r="G558">
        <v>39</v>
      </c>
      <c r="I558" s="2" t="s">
        <v>300</v>
      </c>
      <c r="K558">
        <v>0</v>
      </c>
      <c r="M558" s="7">
        <f t="shared" si="9"/>
        <v>0</v>
      </c>
    </row>
    <row r="559" spans="1:13" x14ac:dyDescent="0.25">
      <c r="M559" s="7">
        <f t="shared" si="9"/>
        <v>0</v>
      </c>
    </row>
    <row r="560" spans="1:13" ht="30" x14ac:dyDescent="0.25">
      <c r="A560">
        <v>279</v>
      </c>
      <c r="B560">
        <v>289</v>
      </c>
      <c r="C560">
        <v>1</v>
      </c>
      <c r="D560">
        <v>1</v>
      </c>
      <c r="E560">
        <v>41</v>
      </c>
      <c r="G560">
        <v>39</v>
      </c>
      <c r="I560" s="2" t="s">
        <v>301</v>
      </c>
      <c r="K560">
        <v>0</v>
      </c>
      <c r="M560" s="7">
        <f t="shared" si="9"/>
        <v>0</v>
      </c>
    </row>
    <row r="561" spans="1:13" x14ac:dyDescent="0.25">
      <c r="M561" s="7">
        <f t="shared" si="9"/>
        <v>0</v>
      </c>
    </row>
    <row r="562" spans="1:13" ht="60" x14ac:dyDescent="0.25">
      <c r="A562">
        <v>280</v>
      </c>
      <c r="B562">
        <v>290</v>
      </c>
      <c r="C562">
        <v>1</v>
      </c>
      <c r="D562">
        <v>1</v>
      </c>
      <c r="E562">
        <v>41</v>
      </c>
      <c r="G562">
        <v>39</v>
      </c>
      <c r="I562" s="2" t="s">
        <v>302</v>
      </c>
      <c r="K562">
        <v>0</v>
      </c>
      <c r="M562" s="7">
        <f t="shared" si="9"/>
        <v>0</v>
      </c>
    </row>
    <row r="563" spans="1:13" x14ac:dyDescent="0.25">
      <c r="M563" s="7">
        <f t="shared" si="9"/>
        <v>0</v>
      </c>
    </row>
    <row r="564" spans="1:13" ht="30" x14ac:dyDescent="0.25">
      <c r="A564">
        <v>281</v>
      </c>
      <c r="B564">
        <v>291</v>
      </c>
      <c r="C564">
        <v>1</v>
      </c>
      <c r="D564">
        <v>1</v>
      </c>
      <c r="E564">
        <v>42</v>
      </c>
      <c r="G564">
        <v>39</v>
      </c>
      <c r="I564" s="2" t="s">
        <v>303</v>
      </c>
      <c r="K564">
        <v>0</v>
      </c>
      <c r="M564" s="7">
        <f t="shared" si="9"/>
        <v>0</v>
      </c>
    </row>
    <row r="565" spans="1:13" x14ac:dyDescent="0.25">
      <c r="M565" s="7">
        <f t="shared" si="9"/>
        <v>0</v>
      </c>
    </row>
    <row r="566" spans="1:13" x14ac:dyDescent="0.25">
      <c r="A566">
        <v>282</v>
      </c>
      <c r="B566">
        <v>292</v>
      </c>
      <c r="C566">
        <v>1</v>
      </c>
      <c r="D566">
        <v>1</v>
      </c>
      <c r="E566">
        <v>42</v>
      </c>
      <c r="G566">
        <v>39</v>
      </c>
      <c r="I566" s="2" t="s">
        <v>304</v>
      </c>
      <c r="K566">
        <v>0</v>
      </c>
      <c r="M566" s="7">
        <f t="shared" si="9"/>
        <v>0</v>
      </c>
    </row>
    <row r="567" spans="1:13" x14ac:dyDescent="0.25">
      <c r="M567" s="7">
        <f t="shared" si="9"/>
        <v>0</v>
      </c>
    </row>
    <row r="568" spans="1:13" ht="30" x14ac:dyDescent="0.25">
      <c r="A568">
        <v>283</v>
      </c>
      <c r="B568">
        <v>293</v>
      </c>
      <c r="C568">
        <v>1</v>
      </c>
      <c r="D568">
        <v>1</v>
      </c>
      <c r="E568">
        <v>42</v>
      </c>
      <c r="G568">
        <v>39</v>
      </c>
      <c r="I568" s="2" t="s">
        <v>305</v>
      </c>
      <c r="K568">
        <v>0</v>
      </c>
      <c r="M568" s="7">
        <f t="shared" si="9"/>
        <v>0</v>
      </c>
    </row>
    <row r="569" spans="1:13" x14ac:dyDescent="0.25">
      <c r="M569" s="7">
        <f t="shared" si="9"/>
        <v>0</v>
      </c>
    </row>
    <row r="570" spans="1:13" ht="30" x14ac:dyDescent="0.25">
      <c r="A570">
        <v>284</v>
      </c>
      <c r="B570">
        <v>294</v>
      </c>
      <c r="C570">
        <v>1</v>
      </c>
      <c r="D570">
        <v>1</v>
      </c>
      <c r="E570">
        <v>42</v>
      </c>
      <c r="G570">
        <v>39</v>
      </c>
      <c r="I570" s="2" t="s">
        <v>306</v>
      </c>
      <c r="K570">
        <v>0</v>
      </c>
      <c r="M570" s="7">
        <f t="shared" si="9"/>
        <v>0</v>
      </c>
    </row>
    <row r="571" spans="1:13" x14ac:dyDescent="0.25">
      <c r="M571" s="7">
        <f t="shared" si="9"/>
        <v>0</v>
      </c>
    </row>
    <row r="572" spans="1:13" ht="30" x14ac:dyDescent="0.25">
      <c r="A572">
        <v>285</v>
      </c>
      <c r="B572">
        <v>295</v>
      </c>
      <c r="C572">
        <v>1</v>
      </c>
      <c r="D572">
        <v>1</v>
      </c>
      <c r="E572">
        <v>42</v>
      </c>
      <c r="G572">
        <v>39</v>
      </c>
      <c r="I572" s="2" t="s">
        <v>307</v>
      </c>
      <c r="K572">
        <v>0</v>
      </c>
      <c r="M572" s="7">
        <f t="shared" si="9"/>
        <v>0</v>
      </c>
    </row>
    <row r="573" spans="1:13" x14ac:dyDescent="0.25">
      <c r="M573" s="7">
        <f t="shared" si="9"/>
        <v>0</v>
      </c>
    </row>
    <row r="574" spans="1:13" ht="30" x14ac:dyDescent="0.25">
      <c r="A574">
        <v>286</v>
      </c>
      <c r="B574">
        <v>296</v>
      </c>
      <c r="C574">
        <v>1</v>
      </c>
      <c r="D574">
        <v>1</v>
      </c>
      <c r="E574">
        <v>42</v>
      </c>
      <c r="G574">
        <v>40</v>
      </c>
      <c r="I574" s="2" t="s">
        <v>308</v>
      </c>
      <c r="K574">
        <v>0</v>
      </c>
      <c r="M574" s="7">
        <f t="shared" si="9"/>
        <v>0</v>
      </c>
    </row>
    <row r="575" spans="1:13" x14ac:dyDescent="0.25">
      <c r="M575" s="7">
        <f t="shared" si="9"/>
        <v>0</v>
      </c>
    </row>
    <row r="576" spans="1:13" ht="45" x14ac:dyDescent="0.25">
      <c r="A576">
        <v>287</v>
      </c>
      <c r="B576">
        <v>297</v>
      </c>
      <c r="C576">
        <v>1</v>
      </c>
      <c r="D576">
        <v>1</v>
      </c>
      <c r="E576">
        <v>42</v>
      </c>
      <c r="G576">
        <v>40</v>
      </c>
      <c r="I576" s="2" t="s">
        <v>309</v>
      </c>
      <c r="K576">
        <v>0</v>
      </c>
      <c r="M576" s="7">
        <f t="shared" si="9"/>
        <v>0</v>
      </c>
    </row>
    <row r="577" spans="1:13" x14ac:dyDescent="0.25">
      <c r="M577" s="7">
        <f t="shared" si="9"/>
        <v>0</v>
      </c>
    </row>
    <row r="578" spans="1:13" ht="30" x14ac:dyDescent="0.25">
      <c r="A578">
        <v>288</v>
      </c>
      <c r="B578">
        <v>298</v>
      </c>
      <c r="C578">
        <v>1</v>
      </c>
      <c r="D578">
        <v>1</v>
      </c>
      <c r="E578">
        <v>42</v>
      </c>
      <c r="G578">
        <v>40</v>
      </c>
      <c r="I578" s="2" t="s">
        <v>310</v>
      </c>
      <c r="K578">
        <v>0</v>
      </c>
      <c r="M578" s="7">
        <f t="shared" si="9"/>
        <v>0</v>
      </c>
    </row>
    <row r="580" spans="1:13" ht="30" x14ac:dyDescent="0.25">
      <c r="A580">
        <v>289</v>
      </c>
      <c r="B580">
        <v>299</v>
      </c>
      <c r="C580">
        <v>1</v>
      </c>
      <c r="D580">
        <v>1</v>
      </c>
      <c r="E580">
        <v>42</v>
      </c>
      <c r="G580">
        <v>40</v>
      </c>
      <c r="I580" s="2" t="s">
        <v>311</v>
      </c>
      <c r="K580">
        <v>0</v>
      </c>
    </row>
    <row r="581" spans="1:13" ht="15.75" thickBot="1" x14ac:dyDescent="0.3"/>
    <row r="582" spans="1:13" ht="15.75" thickBot="1" x14ac:dyDescent="0.3">
      <c r="A582">
        <v>290</v>
      </c>
      <c r="B582">
        <v>0</v>
      </c>
      <c r="C582">
        <v>1</v>
      </c>
      <c r="D582">
        <v>1</v>
      </c>
      <c r="K582">
        <v>0</v>
      </c>
      <c r="M582" s="4">
        <f>SUM(M5:M580)</f>
        <v>0</v>
      </c>
    </row>
    <row r="584" spans="1:13" x14ac:dyDescent="0.25">
      <c r="A584">
        <v>291</v>
      </c>
      <c r="B584">
        <v>1866</v>
      </c>
      <c r="C584">
        <v>2</v>
      </c>
      <c r="D584">
        <v>1</v>
      </c>
      <c r="E584">
        <v>43</v>
      </c>
      <c r="G584">
        <v>2</v>
      </c>
      <c r="I584" s="2" t="s">
        <v>312</v>
      </c>
      <c r="J584" t="s">
        <v>20</v>
      </c>
      <c r="K584">
        <v>0</v>
      </c>
    </row>
    <row r="586" spans="1:13" x14ac:dyDescent="0.25">
      <c r="A586">
        <v>292</v>
      </c>
      <c r="B586">
        <v>1867</v>
      </c>
      <c r="C586">
        <v>2</v>
      </c>
      <c r="D586">
        <v>1</v>
      </c>
      <c r="E586">
        <v>43</v>
      </c>
      <c r="G586">
        <v>2</v>
      </c>
      <c r="I586" s="2" t="s">
        <v>313</v>
      </c>
      <c r="J586" t="s">
        <v>20</v>
      </c>
      <c r="K586">
        <v>0</v>
      </c>
    </row>
    <row r="588" spans="1:13" x14ac:dyDescent="0.25">
      <c r="A588">
        <v>293</v>
      </c>
      <c r="B588">
        <v>1868</v>
      </c>
      <c r="C588">
        <v>2</v>
      </c>
      <c r="D588">
        <v>1</v>
      </c>
      <c r="E588">
        <v>43</v>
      </c>
      <c r="G588">
        <v>2</v>
      </c>
      <c r="I588" s="2" t="s">
        <v>314</v>
      </c>
      <c r="J588" t="s">
        <v>20</v>
      </c>
      <c r="K588">
        <v>0</v>
      </c>
    </row>
    <row r="590" spans="1:13" ht="45" x14ac:dyDescent="0.25">
      <c r="A590">
        <v>294</v>
      </c>
      <c r="B590">
        <v>1964</v>
      </c>
      <c r="C590">
        <v>2</v>
      </c>
      <c r="D590">
        <v>1</v>
      </c>
      <c r="E590">
        <v>43</v>
      </c>
      <c r="I590" s="2" t="s">
        <v>315</v>
      </c>
      <c r="K590">
        <v>0</v>
      </c>
    </row>
    <row r="592" spans="1:13" x14ac:dyDescent="0.25">
      <c r="A592">
        <v>295</v>
      </c>
      <c r="B592">
        <v>1870</v>
      </c>
      <c r="C592">
        <v>2</v>
      </c>
      <c r="D592">
        <v>1</v>
      </c>
      <c r="E592">
        <v>43</v>
      </c>
      <c r="G592">
        <v>2</v>
      </c>
      <c r="I592" s="2" t="s">
        <v>316</v>
      </c>
      <c r="J592" t="s">
        <v>317</v>
      </c>
      <c r="K592">
        <v>0</v>
      </c>
    </row>
    <row r="594" spans="1:11" ht="30" x14ac:dyDescent="0.25">
      <c r="A594">
        <v>296</v>
      </c>
      <c r="B594">
        <v>1871</v>
      </c>
      <c r="C594">
        <v>2</v>
      </c>
      <c r="D594">
        <v>1</v>
      </c>
      <c r="E594">
        <v>43</v>
      </c>
      <c r="G594">
        <v>2</v>
      </c>
      <c r="I594" s="2" t="s">
        <v>318</v>
      </c>
      <c r="K594">
        <v>0</v>
      </c>
    </row>
    <row r="596" spans="1:11" x14ac:dyDescent="0.25">
      <c r="A596">
        <v>297</v>
      </c>
      <c r="B596">
        <v>1872</v>
      </c>
      <c r="C596">
        <v>2</v>
      </c>
      <c r="D596">
        <v>1</v>
      </c>
      <c r="E596">
        <v>43</v>
      </c>
      <c r="G596">
        <v>2</v>
      </c>
      <c r="I596" s="2" t="s">
        <v>319</v>
      </c>
      <c r="J596" t="s">
        <v>22</v>
      </c>
      <c r="K596">
        <v>0</v>
      </c>
    </row>
    <row r="598" spans="1:11" ht="75" x14ac:dyDescent="0.25">
      <c r="A598">
        <v>298</v>
      </c>
      <c r="B598">
        <v>1873</v>
      </c>
      <c r="C598">
        <v>2</v>
      </c>
      <c r="D598">
        <v>1</v>
      </c>
      <c r="E598">
        <v>43</v>
      </c>
      <c r="G598">
        <v>2</v>
      </c>
      <c r="I598" s="2" t="s">
        <v>320</v>
      </c>
      <c r="K598">
        <v>0</v>
      </c>
    </row>
    <row r="600" spans="1:11" ht="120" x14ac:dyDescent="0.25">
      <c r="A600">
        <v>299</v>
      </c>
      <c r="B600">
        <v>1874</v>
      </c>
      <c r="C600">
        <v>2</v>
      </c>
      <c r="D600">
        <v>1</v>
      </c>
      <c r="E600">
        <v>43</v>
      </c>
      <c r="G600">
        <v>2</v>
      </c>
      <c r="I600" s="2" t="s">
        <v>321</v>
      </c>
      <c r="K600">
        <v>0</v>
      </c>
    </row>
    <row r="602" spans="1:11" ht="75" x14ac:dyDescent="0.25">
      <c r="A602">
        <v>300</v>
      </c>
      <c r="B602">
        <v>1875</v>
      </c>
      <c r="C602">
        <v>2</v>
      </c>
      <c r="D602">
        <v>1</v>
      </c>
      <c r="E602">
        <v>43</v>
      </c>
      <c r="G602">
        <v>2</v>
      </c>
      <c r="I602" s="2" t="s">
        <v>322</v>
      </c>
      <c r="K602">
        <v>0</v>
      </c>
    </row>
    <row r="604" spans="1:11" ht="60" x14ac:dyDescent="0.25">
      <c r="A604">
        <v>301</v>
      </c>
      <c r="B604">
        <v>1876</v>
      </c>
      <c r="C604">
        <v>2</v>
      </c>
      <c r="D604">
        <v>1</v>
      </c>
      <c r="E604">
        <v>44</v>
      </c>
      <c r="G604">
        <v>2</v>
      </c>
      <c r="I604" s="2" t="s">
        <v>323</v>
      </c>
      <c r="K604">
        <v>0</v>
      </c>
    </row>
    <row r="606" spans="1:11" ht="105" x14ac:dyDescent="0.25">
      <c r="A606">
        <v>302</v>
      </c>
      <c r="B606">
        <v>1877</v>
      </c>
      <c r="C606">
        <v>2</v>
      </c>
      <c r="D606">
        <v>1</v>
      </c>
      <c r="E606">
        <v>44</v>
      </c>
      <c r="G606">
        <v>2</v>
      </c>
      <c r="I606" s="2" t="s">
        <v>324</v>
      </c>
      <c r="K606">
        <v>0</v>
      </c>
    </row>
    <row r="608" spans="1:11" ht="75" x14ac:dyDescent="0.25">
      <c r="A608">
        <v>303</v>
      </c>
      <c r="B608">
        <v>1878</v>
      </c>
      <c r="C608">
        <v>2</v>
      </c>
      <c r="D608">
        <v>1</v>
      </c>
      <c r="E608">
        <v>44</v>
      </c>
      <c r="G608">
        <v>3</v>
      </c>
      <c r="I608" s="2" t="s">
        <v>325</v>
      </c>
      <c r="K608">
        <v>0</v>
      </c>
    </row>
    <row r="610" spans="1:11" ht="75" x14ac:dyDescent="0.25">
      <c r="A610">
        <v>304</v>
      </c>
      <c r="B610">
        <v>1879</v>
      </c>
      <c r="C610">
        <v>2</v>
      </c>
      <c r="D610">
        <v>1</v>
      </c>
      <c r="E610">
        <v>44</v>
      </c>
      <c r="G610">
        <v>3</v>
      </c>
      <c r="I610" s="2" t="s">
        <v>326</v>
      </c>
      <c r="K610">
        <v>0</v>
      </c>
    </row>
    <row r="612" spans="1:11" ht="30" x14ac:dyDescent="0.25">
      <c r="A612">
        <v>305</v>
      </c>
      <c r="B612">
        <v>1880</v>
      </c>
      <c r="C612">
        <v>2</v>
      </c>
      <c r="D612">
        <v>1</v>
      </c>
      <c r="E612">
        <v>44</v>
      </c>
      <c r="G612">
        <v>3</v>
      </c>
      <c r="I612" s="2" t="s">
        <v>327</v>
      </c>
      <c r="K612">
        <v>0</v>
      </c>
    </row>
    <row r="614" spans="1:11" ht="75" x14ac:dyDescent="0.25">
      <c r="A614">
        <v>306</v>
      </c>
      <c r="B614">
        <v>1881</v>
      </c>
      <c r="C614">
        <v>2</v>
      </c>
      <c r="D614">
        <v>1</v>
      </c>
      <c r="E614">
        <v>44</v>
      </c>
      <c r="G614">
        <v>3</v>
      </c>
      <c r="I614" s="2" t="s">
        <v>328</v>
      </c>
      <c r="K614">
        <v>0</v>
      </c>
    </row>
    <row r="616" spans="1:11" ht="75" x14ac:dyDescent="0.25">
      <c r="A616">
        <v>307</v>
      </c>
      <c r="B616">
        <v>1882</v>
      </c>
      <c r="C616">
        <v>2</v>
      </c>
      <c r="D616">
        <v>1</v>
      </c>
      <c r="E616">
        <v>44</v>
      </c>
      <c r="G616">
        <v>3</v>
      </c>
      <c r="I616" s="2" t="s">
        <v>329</v>
      </c>
      <c r="K616">
        <v>0</v>
      </c>
    </row>
    <row r="618" spans="1:11" x14ac:dyDescent="0.25">
      <c r="A618">
        <v>308</v>
      </c>
      <c r="B618">
        <v>1883</v>
      </c>
      <c r="C618">
        <v>2</v>
      </c>
      <c r="D618">
        <v>1</v>
      </c>
      <c r="E618">
        <v>44</v>
      </c>
      <c r="G618">
        <v>3</v>
      </c>
      <c r="I618" s="2" t="s">
        <v>330</v>
      </c>
      <c r="K618">
        <v>0</v>
      </c>
    </row>
    <row r="620" spans="1:11" ht="120" x14ac:dyDescent="0.25">
      <c r="A620">
        <v>309</v>
      </c>
      <c r="B620">
        <v>1884</v>
      </c>
      <c r="C620">
        <v>2</v>
      </c>
      <c r="D620">
        <v>1</v>
      </c>
      <c r="E620">
        <v>45</v>
      </c>
      <c r="G620">
        <v>3</v>
      </c>
      <c r="I620" s="2" t="s">
        <v>331</v>
      </c>
      <c r="K620">
        <v>0</v>
      </c>
    </row>
    <row r="622" spans="1:11" ht="135" x14ac:dyDescent="0.25">
      <c r="A622">
        <v>310</v>
      </c>
      <c r="B622">
        <v>1885</v>
      </c>
      <c r="C622">
        <v>2</v>
      </c>
      <c r="D622">
        <v>1</v>
      </c>
      <c r="E622">
        <v>45</v>
      </c>
      <c r="G622">
        <v>4</v>
      </c>
      <c r="I622" s="2" t="s">
        <v>332</v>
      </c>
      <c r="K622">
        <v>0</v>
      </c>
    </row>
    <row r="624" spans="1:11" ht="75" x14ac:dyDescent="0.25">
      <c r="A624">
        <v>311</v>
      </c>
      <c r="B624">
        <v>1886</v>
      </c>
      <c r="C624">
        <v>2</v>
      </c>
      <c r="D624">
        <v>1</v>
      </c>
      <c r="E624">
        <v>45</v>
      </c>
      <c r="G624">
        <v>4</v>
      </c>
      <c r="I624" s="2" t="s">
        <v>333</v>
      </c>
      <c r="K624">
        <v>0</v>
      </c>
    </row>
    <row r="626" spans="1:13" ht="60" x14ac:dyDescent="0.25">
      <c r="A626">
        <v>312</v>
      </c>
      <c r="B626">
        <v>1887</v>
      </c>
      <c r="C626">
        <v>2</v>
      </c>
      <c r="D626">
        <v>1</v>
      </c>
      <c r="E626">
        <v>45</v>
      </c>
      <c r="G626">
        <v>4</v>
      </c>
      <c r="I626" s="2" t="s">
        <v>334</v>
      </c>
      <c r="K626">
        <v>0</v>
      </c>
    </row>
    <row r="628" spans="1:13" ht="30" x14ac:dyDescent="0.25">
      <c r="A628">
        <v>313</v>
      </c>
      <c r="B628">
        <v>1888</v>
      </c>
      <c r="C628">
        <v>2</v>
      </c>
      <c r="D628">
        <v>1</v>
      </c>
      <c r="E628">
        <v>45</v>
      </c>
      <c r="G628">
        <v>4</v>
      </c>
      <c r="I628" s="2" t="s">
        <v>335</v>
      </c>
      <c r="K628">
        <v>0</v>
      </c>
    </row>
    <row r="630" spans="1:13" ht="90" x14ac:dyDescent="0.25">
      <c r="A630">
        <v>314</v>
      </c>
      <c r="B630">
        <v>1889</v>
      </c>
      <c r="C630">
        <v>2</v>
      </c>
      <c r="D630">
        <v>1</v>
      </c>
      <c r="E630">
        <v>45</v>
      </c>
      <c r="G630">
        <v>4</v>
      </c>
      <c r="I630" s="2" t="s">
        <v>336</v>
      </c>
      <c r="K630">
        <v>0</v>
      </c>
    </row>
    <row r="632" spans="1:13" ht="105" x14ac:dyDescent="0.25">
      <c r="A632">
        <v>315</v>
      </c>
      <c r="B632">
        <v>1890</v>
      </c>
      <c r="C632">
        <v>2</v>
      </c>
      <c r="D632">
        <v>1</v>
      </c>
      <c r="E632">
        <v>45</v>
      </c>
      <c r="G632">
        <v>4</v>
      </c>
      <c r="I632" s="2" t="s">
        <v>337</v>
      </c>
      <c r="K632">
        <v>0</v>
      </c>
      <c r="M632" s="7">
        <f t="shared" ref="M632:M690" si="10">K632*L632</f>
        <v>0</v>
      </c>
    </row>
    <row r="633" spans="1:13" x14ac:dyDescent="0.25">
      <c r="M633" s="7">
        <f t="shared" si="10"/>
        <v>0</v>
      </c>
    </row>
    <row r="634" spans="1:13" x14ac:dyDescent="0.25">
      <c r="A634">
        <v>316</v>
      </c>
      <c r="B634">
        <v>1897</v>
      </c>
      <c r="C634">
        <v>2</v>
      </c>
      <c r="D634">
        <v>1</v>
      </c>
      <c r="E634">
        <v>45</v>
      </c>
      <c r="G634">
        <v>3</v>
      </c>
      <c r="I634" s="2" t="s">
        <v>338</v>
      </c>
      <c r="J634" t="s">
        <v>317</v>
      </c>
      <c r="K634">
        <v>0</v>
      </c>
      <c r="M634" s="7">
        <f t="shared" si="10"/>
        <v>0</v>
      </c>
    </row>
    <row r="635" spans="1:13" x14ac:dyDescent="0.25">
      <c r="M635" s="7">
        <f t="shared" si="10"/>
        <v>0</v>
      </c>
    </row>
    <row r="636" spans="1:13" x14ac:dyDescent="0.25">
      <c r="A636">
        <v>317</v>
      </c>
      <c r="B636">
        <v>1898</v>
      </c>
      <c r="C636">
        <v>2</v>
      </c>
      <c r="D636">
        <v>1</v>
      </c>
      <c r="E636">
        <v>46</v>
      </c>
      <c r="G636">
        <v>3</v>
      </c>
      <c r="I636" s="2" t="s">
        <v>339</v>
      </c>
      <c r="J636" t="s">
        <v>22</v>
      </c>
      <c r="K636">
        <v>0</v>
      </c>
      <c r="M636" s="7">
        <f t="shared" si="10"/>
        <v>0</v>
      </c>
    </row>
    <row r="637" spans="1:13" x14ac:dyDescent="0.25">
      <c r="M637" s="7">
        <f t="shared" si="10"/>
        <v>0</v>
      </c>
    </row>
    <row r="638" spans="1:13" x14ac:dyDescent="0.25">
      <c r="A638">
        <v>318</v>
      </c>
      <c r="B638">
        <v>1899</v>
      </c>
      <c r="C638">
        <v>2</v>
      </c>
      <c r="D638">
        <v>1</v>
      </c>
      <c r="E638">
        <v>46</v>
      </c>
      <c r="F638">
        <v>1</v>
      </c>
      <c r="G638">
        <v>3.4</v>
      </c>
      <c r="I638" s="2" t="s">
        <v>340</v>
      </c>
      <c r="J638" t="s">
        <v>341</v>
      </c>
      <c r="K638">
        <v>1</v>
      </c>
      <c r="M638" s="7">
        <f t="shared" si="10"/>
        <v>0</v>
      </c>
    </row>
    <row r="639" spans="1:13" x14ac:dyDescent="0.25">
      <c r="M639" s="7">
        <f t="shared" si="10"/>
        <v>0</v>
      </c>
    </row>
    <row r="640" spans="1:13" x14ac:dyDescent="0.25">
      <c r="A640">
        <v>319</v>
      </c>
      <c r="B640">
        <v>2216</v>
      </c>
      <c r="C640">
        <v>2</v>
      </c>
      <c r="D640">
        <v>1</v>
      </c>
      <c r="E640">
        <v>46</v>
      </c>
      <c r="F640">
        <v>2</v>
      </c>
      <c r="I640" s="2" t="s">
        <v>342</v>
      </c>
      <c r="J640" t="s">
        <v>341</v>
      </c>
      <c r="K640">
        <v>70</v>
      </c>
      <c r="M640" s="7">
        <f t="shared" si="10"/>
        <v>0</v>
      </c>
    </row>
    <row r="641" spans="1:13" x14ac:dyDescent="0.25">
      <c r="M641" s="7">
        <f t="shared" si="10"/>
        <v>0</v>
      </c>
    </row>
    <row r="642" spans="1:13" ht="30" x14ac:dyDescent="0.25">
      <c r="A642">
        <v>320</v>
      </c>
      <c r="B642">
        <v>1904</v>
      </c>
      <c r="C642">
        <v>2</v>
      </c>
      <c r="D642">
        <v>1</v>
      </c>
      <c r="E642">
        <v>46</v>
      </c>
      <c r="G642">
        <v>4</v>
      </c>
      <c r="I642" s="2" t="s">
        <v>343</v>
      </c>
      <c r="J642" t="s">
        <v>22</v>
      </c>
      <c r="K642">
        <v>0</v>
      </c>
      <c r="M642" s="7">
        <f t="shared" si="10"/>
        <v>0</v>
      </c>
    </row>
    <row r="643" spans="1:13" x14ac:dyDescent="0.25">
      <c r="M643" s="7">
        <f t="shared" si="10"/>
        <v>0</v>
      </c>
    </row>
    <row r="644" spans="1:13" x14ac:dyDescent="0.25">
      <c r="A644">
        <v>321</v>
      </c>
      <c r="B644">
        <v>1903</v>
      </c>
      <c r="C644">
        <v>2</v>
      </c>
      <c r="D644">
        <v>1</v>
      </c>
      <c r="E644">
        <v>46</v>
      </c>
      <c r="F644">
        <v>3</v>
      </c>
      <c r="G644">
        <v>3.11</v>
      </c>
      <c r="I644" s="2" t="s">
        <v>344</v>
      </c>
      <c r="J644" t="s">
        <v>345</v>
      </c>
      <c r="K644">
        <v>12</v>
      </c>
      <c r="M644" s="7">
        <f t="shared" si="10"/>
        <v>0</v>
      </c>
    </row>
    <row r="645" spans="1:13" x14ac:dyDescent="0.25">
      <c r="M645" s="7">
        <f t="shared" si="10"/>
        <v>0</v>
      </c>
    </row>
    <row r="646" spans="1:13" ht="30" x14ac:dyDescent="0.25">
      <c r="A646">
        <v>322</v>
      </c>
      <c r="B646">
        <v>1910</v>
      </c>
      <c r="C646">
        <v>2</v>
      </c>
      <c r="D646">
        <v>1</v>
      </c>
      <c r="E646">
        <v>46</v>
      </c>
      <c r="G646">
        <v>4</v>
      </c>
      <c r="I646" s="2" t="s">
        <v>346</v>
      </c>
      <c r="J646" t="s">
        <v>22</v>
      </c>
      <c r="K646">
        <v>0</v>
      </c>
      <c r="M646" s="7">
        <f t="shared" si="10"/>
        <v>0</v>
      </c>
    </row>
    <row r="647" spans="1:13" x14ac:dyDescent="0.25">
      <c r="M647" s="7">
        <f t="shared" si="10"/>
        <v>0</v>
      </c>
    </row>
    <row r="648" spans="1:13" x14ac:dyDescent="0.25">
      <c r="A648">
        <v>323</v>
      </c>
      <c r="B648">
        <v>2396</v>
      </c>
      <c r="C648">
        <v>2</v>
      </c>
      <c r="D648">
        <v>1</v>
      </c>
      <c r="E648">
        <v>46</v>
      </c>
      <c r="F648">
        <v>4</v>
      </c>
      <c r="I648" s="2" t="s">
        <v>347</v>
      </c>
      <c r="J648" t="s">
        <v>345</v>
      </c>
      <c r="K648">
        <v>12</v>
      </c>
      <c r="M648" s="7">
        <f t="shared" si="10"/>
        <v>0</v>
      </c>
    </row>
    <row r="649" spans="1:13" x14ac:dyDescent="0.25">
      <c r="M649" s="7">
        <f t="shared" si="10"/>
        <v>0</v>
      </c>
    </row>
    <row r="650" spans="1:13" ht="30" x14ac:dyDescent="0.25">
      <c r="A650">
        <v>324</v>
      </c>
      <c r="B650">
        <v>1912</v>
      </c>
      <c r="C650">
        <v>2</v>
      </c>
      <c r="D650">
        <v>1</v>
      </c>
      <c r="E650">
        <v>46</v>
      </c>
      <c r="G650">
        <v>5</v>
      </c>
      <c r="I650" s="2" t="s">
        <v>348</v>
      </c>
      <c r="J650" t="s">
        <v>22</v>
      </c>
      <c r="K650">
        <v>0</v>
      </c>
      <c r="M650" s="7">
        <f t="shared" si="10"/>
        <v>0</v>
      </c>
    </row>
    <row r="651" spans="1:13" x14ac:dyDescent="0.25">
      <c r="M651" s="7">
        <f t="shared" si="10"/>
        <v>0</v>
      </c>
    </row>
    <row r="652" spans="1:13" ht="90" x14ac:dyDescent="0.25">
      <c r="A652">
        <v>325</v>
      </c>
      <c r="B652">
        <v>1913</v>
      </c>
      <c r="C652">
        <v>2</v>
      </c>
      <c r="D652">
        <v>1</v>
      </c>
      <c r="E652">
        <v>46</v>
      </c>
      <c r="G652">
        <v>5</v>
      </c>
      <c r="I652" s="2" t="s">
        <v>349</v>
      </c>
      <c r="K652">
        <v>0</v>
      </c>
      <c r="M652" s="7">
        <f t="shared" si="10"/>
        <v>0</v>
      </c>
    </row>
    <row r="653" spans="1:13" x14ac:dyDescent="0.25">
      <c r="M653" s="7">
        <f t="shared" si="10"/>
        <v>0</v>
      </c>
    </row>
    <row r="654" spans="1:13" x14ac:dyDescent="0.25">
      <c r="A654">
        <v>326</v>
      </c>
      <c r="B654">
        <v>2217</v>
      </c>
      <c r="C654">
        <v>2</v>
      </c>
      <c r="D654">
        <v>1</v>
      </c>
      <c r="E654">
        <v>46</v>
      </c>
      <c r="F654">
        <v>5</v>
      </c>
      <c r="I654" s="2" t="s">
        <v>350</v>
      </c>
      <c r="J654" t="s">
        <v>351</v>
      </c>
      <c r="K654">
        <v>932</v>
      </c>
      <c r="M654" s="7">
        <f t="shared" si="10"/>
        <v>0</v>
      </c>
    </row>
    <row r="655" spans="1:13" x14ac:dyDescent="0.25">
      <c r="M655" s="7">
        <f t="shared" si="10"/>
        <v>0</v>
      </c>
    </row>
    <row r="656" spans="1:13" ht="30" x14ac:dyDescent="0.25">
      <c r="A656">
        <v>327</v>
      </c>
      <c r="B656">
        <v>1955</v>
      </c>
      <c r="C656">
        <v>2</v>
      </c>
      <c r="D656">
        <v>1</v>
      </c>
      <c r="E656">
        <v>47</v>
      </c>
      <c r="F656">
        <v>6</v>
      </c>
      <c r="I656" s="2" t="s">
        <v>352</v>
      </c>
      <c r="J656" t="s">
        <v>345</v>
      </c>
      <c r="K656">
        <v>1</v>
      </c>
      <c r="M656" s="7">
        <f t="shared" si="10"/>
        <v>0</v>
      </c>
    </row>
    <row r="657" spans="1:13" x14ac:dyDescent="0.25">
      <c r="M657" s="7">
        <f t="shared" si="10"/>
        <v>0</v>
      </c>
    </row>
    <row r="658" spans="1:13" ht="30" x14ac:dyDescent="0.25">
      <c r="A658">
        <v>328</v>
      </c>
      <c r="B658">
        <v>2397</v>
      </c>
      <c r="C658">
        <v>2</v>
      </c>
      <c r="D658">
        <v>1</v>
      </c>
      <c r="E658">
        <v>47</v>
      </c>
      <c r="F658">
        <v>7</v>
      </c>
      <c r="I658" s="2" t="s">
        <v>353</v>
      </c>
      <c r="J658" t="s">
        <v>345</v>
      </c>
      <c r="K658">
        <v>4</v>
      </c>
      <c r="M658" s="7">
        <f t="shared" si="10"/>
        <v>0</v>
      </c>
    </row>
    <row r="659" spans="1:13" x14ac:dyDescent="0.25">
      <c r="M659" s="7">
        <f t="shared" si="10"/>
        <v>0</v>
      </c>
    </row>
    <row r="660" spans="1:13" x14ac:dyDescent="0.25">
      <c r="A660">
        <v>329</v>
      </c>
      <c r="B660">
        <v>1914</v>
      </c>
      <c r="C660">
        <v>2</v>
      </c>
      <c r="D660">
        <v>1</v>
      </c>
      <c r="E660">
        <v>47</v>
      </c>
      <c r="F660">
        <v>8</v>
      </c>
      <c r="I660" s="2" t="s">
        <v>354</v>
      </c>
      <c r="J660" t="s">
        <v>351</v>
      </c>
      <c r="K660">
        <v>177</v>
      </c>
      <c r="M660" s="7">
        <f t="shared" si="10"/>
        <v>0</v>
      </c>
    </row>
    <row r="661" spans="1:13" x14ac:dyDescent="0.25">
      <c r="M661" s="7">
        <f t="shared" si="10"/>
        <v>0</v>
      </c>
    </row>
    <row r="662" spans="1:13" x14ac:dyDescent="0.25">
      <c r="A662">
        <v>330</v>
      </c>
      <c r="B662">
        <v>1916</v>
      </c>
      <c r="C662">
        <v>2</v>
      </c>
      <c r="D662">
        <v>1</v>
      </c>
      <c r="E662">
        <v>47</v>
      </c>
      <c r="F662">
        <v>9</v>
      </c>
      <c r="I662" s="2" t="s">
        <v>355</v>
      </c>
      <c r="J662" t="s">
        <v>356</v>
      </c>
      <c r="K662">
        <v>56</v>
      </c>
      <c r="M662" s="7">
        <f t="shared" si="10"/>
        <v>0</v>
      </c>
    </row>
    <row r="663" spans="1:13" x14ac:dyDescent="0.25">
      <c r="M663" s="7">
        <f t="shared" si="10"/>
        <v>0</v>
      </c>
    </row>
    <row r="664" spans="1:13" x14ac:dyDescent="0.25">
      <c r="A664">
        <v>331</v>
      </c>
      <c r="B664">
        <v>1957</v>
      </c>
      <c r="C664">
        <v>2</v>
      </c>
      <c r="D664">
        <v>1</v>
      </c>
      <c r="E664">
        <v>47</v>
      </c>
      <c r="I664" s="2" t="s">
        <v>357</v>
      </c>
      <c r="J664" t="s">
        <v>22</v>
      </c>
      <c r="K664">
        <v>0</v>
      </c>
      <c r="M664" s="7">
        <f t="shared" si="10"/>
        <v>0</v>
      </c>
    </row>
    <row r="665" spans="1:13" x14ac:dyDescent="0.25">
      <c r="M665" s="7">
        <f t="shared" si="10"/>
        <v>0</v>
      </c>
    </row>
    <row r="666" spans="1:13" x14ac:dyDescent="0.25">
      <c r="A666">
        <v>332</v>
      </c>
      <c r="B666">
        <v>1958</v>
      </c>
      <c r="C666">
        <v>2</v>
      </c>
      <c r="D666">
        <v>1</v>
      </c>
      <c r="E666">
        <v>47</v>
      </c>
      <c r="F666">
        <v>10</v>
      </c>
      <c r="I666" s="2" t="s">
        <v>358</v>
      </c>
      <c r="J666" t="s">
        <v>356</v>
      </c>
      <c r="K666">
        <v>223</v>
      </c>
      <c r="M666" s="7">
        <f t="shared" si="10"/>
        <v>0</v>
      </c>
    </row>
    <row r="667" spans="1:13" x14ac:dyDescent="0.25">
      <c r="M667" s="7">
        <f t="shared" si="10"/>
        <v>0</v>
      </c>
    </row>
    <row r="668" spans="1:13" x14ac:dyDescent="0.25">
      <c r="A668">
        <v>333</v>
      </c>
      <c r="B668">
        <v>1959</v>
      </c>
      <c r="C668">
        <v>2</v>
      </c>
      <c r="D668">
        <v>1</v>
      </c>
      <c r="E668">
        <v>47</v>
      </c>
      <c r="F668">
        <v>11</v>
      </c>
      <c r="I668" s="2" t="s">
        <v>359</v>
      </c>
      <c r="J668" t="s">
        <v>356</v>
      </c>
      <c r="K668">
        <v>200</v>
      </c>
      <c r="M668" s="7">
        <f t="shared" si="10"/>
        <v>0</v>
      </c>
    </row>
    <row r="669" spans="1:13" x14ac:dyDescent="0.25">
      <c r="M669" s="7">
        <f t="shared" si="10"/>
        <v>0</v>
      </c>
    </row>
    <row r="670" spans="1:13" x14ac:dyDescent="0.25">
      <c r="A670">
        <v>334</v>
      </c>
      <c r="B670">
        <v>1920</v>
      </c>
      <c r="C670">
        <v>2</v>
      </c>
      <c r="D670">
        <v>1</v>
      </c>
      <c r="E670">
        <v>47</v>
      </c>
      <c r="G670">
        <v>7</v>
      </c>
      <c r="I670" s="2" t="s">
        <v>360</v>
      </c>
      <c r="J670" t="s">
        <v>22</v>
      </c>
      <c r="K670">
        <v>0</v>
      </c>
      <c r="M670" s="7">
        <f t="shared" si="10"/>
        <v>0</v>
      </c>
    </row>
    <row r="671" spans="1:13" x14ac:dyDescent="0.25">
      <c r="M671" s="7">
        <f t="shared" si="10"/>
        <v>0</v>
      </c>
    </row>
    <row r="672" spans="1:13" ht="30" x14ac:dyDescent="0.25">
      <c r="A672">
        <v>335</v>
      </c>
      <c r="B672">
        <v>1921</v>
      </c>
      <c r="C672">
        <v>2</v>
      </c>
      <c r="D672">
        <v>1</v>
      </c>
      <c r="E672">
        <v>47</v>
      </c>
      <c r="F672">
        <v>12</v>
      </c>
      <c r="I672" s="2" t="s">
        <v>361</v>
      </c>
      <c r="J672" t="s">
        <v>351</v>
      </c>
      <c r="K672">
        <v>268</v>
      </c>
      <c r="M672" s="7">
        <f t="shared" si="10"/>
        <v>0</v>
      </c>
    </row>
    <row r="673" spans="1:13" x14ac:dyDescent="0.25">
      <c r="M673" s="7">
        <f t="shared" si="10"/>
        <v>0</v>
      </c>
    </row>
    <row r="674" spans="1:13" ht="45" x14ac:dyDescent="0.25">
      <c r="A674">
        <v>336</v>
      </c>
      <c r="B674">
        <v>1922</v>
      </c>
      <c r="C674">
        <v>2</v>
      </c>
      <c r="D674">
        <v>1</v>
      </c>
      <c r="E674">
        <v>48</v>
      </c>
      <c r="G674">
        <v>8</v>
      </c>
      <c r="I674" s="2" t="s">
        <v>362</v>
      </c>
      <c r="J674" t="s">
        <v>22</v>
      </c>
      <c r="K674">
        <v>0</v>
      </c>
      <c r="M674" s="7">
        <f t="shared" si="10"/>
        <v>0</v>
      </c>
    </row>
    <row r="675" spans="1:13" x14ac:dyDescent="0.25">
      <c r="M675" s="7">
        <f t="shared" si="10"/>
        <v>0</v>
      </c>
    </row>
    <row r="676" spans="1:13" ht="30" x14ac:dyDescent="0.25">
      <c r="A676">
        <v>337</v>
      </c>
      <c r="B676">
        <v>1923</v>
      </c>
      <c r="C676">
        <v>2</v>
      </c>
      <c r="D676">
        <v>1</v>
      </c>
      <c r="E676">
        <v>48</v>
      </c>
      <c r="F676">
        <v>13</v>
      </c>
      <c r="I676" s="2" t="s">
        <v>363</v>
      </c>
      <c r="J676" t="s">
        <v>351</v>
      </c>
      <c r="K676">
        <v>234</v>
      </c>
      <c r="M676" s="7">
        <f t="shared" si="10"/>
        <v>0</v>
      </c>
    </row>
    <row r="677" spans="1:13" x14ac:dyDescent="0.25">
      <c r="M677" s="7">
        <f t="shared" si="10"/>
        <v>0</v>
      </c>
    </row>
    <row r="678" spans="1:13" x14ac:dyDescent="0.25">
      <c r="A678">
        <v>338</v>
      </c>
      <c r="B678">
        <v>1926</v>
      </c>
      <c r="C678">
        <v>2</v>
      </c>
      <c r="D678">
        <v>1</v>
      </c>
      <c r="E678">
        <v>48</v>
      </c>
      <c r="I678" s="2" t="s">
        <v>364</v>
      </c>
      <c r="J678" t="s">
        <v>22</v>
      </c>
      <c r="K678">
        <v>0</v>
      </c>
      <c r="M678" s="7">
        <f t="shared" si="10"/>
        <v>0</v>
      </c>
    </row>
    <row r="679" spans="1:13" x14ac:dyDescent="0.25">
      <c r="M679" s="7">
        <f t="shared" si="10"/>
        <v>0</v>
      </c>
    </row>
    <row r="680" spans="1:13" x14ac:dyDescent="0.25">
      <c r="A680">
        <v>339</v>
      </c>
      <c r="B680">
        <v>1927</v>
      </c>
      <c r="C680">
        <v>2</v>
      </c>
      <c r="D680">
        <v>1</v>
      </c>
      <c r="E680">
        <v>48</v>
      </c>
      <c r="F680">
        <v>14</v>
      </c>
      <c r="I680" s="2" t="s">
        <v>365</v>
      </c>
      <c r="J680" t="s">
        <v>351</v>
      </c>
      <c r="K680">
        <v>6</v>
      </c>
      <c r="M680" s="7">
        <f t="shared" si="10"/>
        <v>0</v>
      </c>
    </row>
    <row r="681" spans="1:13" x14ac:dyDescent="0.25">
      <c r="M681" s="7">
        <f t="shared" si="10"/>
        <v>0</v>
      </c>
    </row>
    <row r="682" spans="1:13" x14ac:dyDescent="0.25">
      <c r="A682">
        <v>340</v>
      </c>
      <c r="B682">
        <v>1961</v>
      </c>
      <c r="C682">
        <v>2</v>
      </c>
      <c r="D682">
        <v>1</v>
      </c>
      <c r="E682">
        <v>48</v>
      </c>
      <c r="I682" s="2" t="s">
        <v>366</v>
      </c>
      <c r="J682" t="s">
        <v>22</v>
      </c>
      <c r="K682">
        <v>0</v>
      </c>
      <c r="M682" s="7">
        <f t="shared" si="10"/>
        <v>0</v>
      </c>
    </row>
    <row r="683" spans="1:13" x14ac:dyDescent="0.25">
      <c r="M683" s="7">
        <f t="shared" si="10"/>
        <v>0</v>
      </c>
    </row>
    <row r="684" spans="1:13" x14ac:dyDescent="0.25">
      <c r="A684">
        <v>341</v>
      </c>
      <c r="B684">
        <v>1962</v>
      </c>
      <c r="C684">
        <v>2</v>
      </c>
      <c r="D684">
        <v>1</v>
      </c>
      <c r="E684">
        <v>48</v>
      </c>
      <c r="F684">
        <v>15</v>
      </c>
      <c r="I684" s="2" t="s">
        <v>367</v>
      </c>
      <c r="J684" t="s">
        <v>345</v>
      </c>
      <c r="K684">
        <v>12</v>
      </c>
      <c r="M684" s="7">
        <f t="shared" si="10"/>
        <v>0</v>
      </c>
    </row>
    <row r="685" spans="1:13" x14ac:dyDescent="0.25">
      <c r="M685" s="7">
        <f t="shared" si="10"/>
        <v>0</v>
      </c>
    </row>
    <row r="686" spans="1:13" x14ac:dyDescent="0.25">
      <c r="A686">
        <v>342</v>
      </c>
      <c r="B686">
        <v>1942</v>
      </c>
      <c r="C686">
        <v>2</v>
      </c>
      <c r="D686">
        <v>1</v>
      </c>
      <c r="E686">
        <v>48</v>
      </c>
      <c r="G686">
        <v>11</v>
      </c>
      <c r="I686" s="2" t="s">
        <v>368</v>
      </c>
      <c r="J686" t="s">
        <v>317</v>
      </c>
      <c r="K686">
        <v>0</v>
      </c>
      <c r="M686" s="7">
        <f t="shared" si="10"/>
        <v>0</v>
      </c>
    </row>
    <row r="687" spans="1:13" x14ac:dyDescent="0.25">
      <c r="M687" s="7">
        <f t="shared" si="10"/>
        <v>0</v>
      </c>
    </row>
    <row r="688" spans="1:13" x14ac:dyDescent="0.25">
      <c r="A688">
        <v>343</v>
      </c>
      <c r="B688">
        <v>1947</v>
      </c>
      <c r="C688">
        <v>2</v>
      </c>
      <c r="D688">
        <v>1</v>
      </c>
      <c r="E688">
        <v>48</v>
      </c>
      <c r="G688">
        <v>11</v>
      </c>
      <c r="I688" s="2" t="s">
        <v>369</v>
      </c>
      <c r="J688" t="s">
        <v>22</v>
      </c>
      <c r="K688">
        <v>0</v>
      </c>
      <c r="M688" s="7">
        <f t="shared" si="10"/>
        <v>0</v>
      </c>
    </row>
    <row r="689" spans="1:13" x14ac:dyDescent="0.25">
      <c r="M689" s="7">
        <f t="shared" si="10"/>
        <v>0</v>
      </c>
    </row>
    <row r="690" spans="1:13" ht="75" x14ac:dyDescent="0.25">
      <c r="A690">
        <v>344</v>
      </c>
      <c r="B690">
        <v>2393</v>
      </c>
      <c r="C690">
        <v>2</v>
      </c>
      <c r="D690">
        <v>1</v>
      </c>
      <c r="E690">
        <v>48</v>
      </c>
      <c r="F690">
        <v>16</v>
      </c>
      <c r="I690" s="2" t="s">
        <v>370</v>
      </c>
      <c r="J690" t="s">
        <v>356</v>
      </c>
      <c r="K690">
        <v>105</v>
      </c>
      <c r="M690" s="7">
        <f t="shared" si="10"/>
        <v>0</v>
      </c>
    </row>
    <row r="692" spans="1:13" x14ac:dyDescent="0.25">
      <c r="A692">
        <v>345</v>
      </c>
      <c r="B692">
        <v>1948</v>
      </c>
      <c r="C692">
        <v>2</v>
      </c>
      <c r="D692">
        <v>1</v>
      </c>
      <c r="E692">
        <v>48</v>
      </c>
      <c r="F692">
        <v>17</v>
      </c>
      <c r="G692">
        <v>12.106</v>
      </c>
      <c r="I692" s="2" t="s">
        <v>371</v>
      </c>
      <c r="J692" t="s">
        <v>351</v>
      </c>
      <c r="K692">
        <v>45</v>
      </c>
    </row>
    <row r="693" spans="1:13" ht="15.75" thickBot="1" x14ac:dyDescent="0.3"/>
    <row r="694" spans="1:13" ht="15.75" thickBot="1" x14ac:dyDescent="0.3">
      <c r="A694">
        <v>346</v>
      </c>
      <c r="B694">
        <v>0</v>
      </c>
      <c r="C694">
        <v>2</v>
      </c>
      <c r="D694">
        <v>1</v>
      </c>
      <c r="K694">
        <v>0</v>
      </c>
      <c r="M694" s="4">
        <f>SUM(M630:M692)</f>
        <v>0</v>
      </c>
    </row>
    <row r="696" spans="1:13" x14ac:dyDescent="0.25">
      <c r="A696">
        <v>347</v>
      </c>
      <c r="B696">
        <v>301</v>
      </c>
      <c r="C696">
        <v>2</v>
      </c>
      <c r="D696">
        <v>2</v>
      </c>
      <c r="E696">
        <v>49</v>
      </c>
      <c r="G696">
        <v>14</v>
      </c>
      <c r="I696" s="2" t="s">
        <v>312</v>
      </c>
      <c r="J696" t="s">
        <v>20</v>
      </c>
      <c r="K696">
        <v>0</v>
      </c>
    </row>
    <row r="698" spans="1:13" x14ac:dyDescent="0.25">
      <c r="A698">
        <v>348</v>
      </c>
      <c r="B698">
        <v>302</v>
      </c>
      <c r="C698">
        <v>2</v>
      </c>
      <c r="D698">
        <v>2</v>
      </c>
      <c r="E698">
        <v>49</v>
      </c>
      <c r="G698">
        <v>14</v>
      </c>
      <c r="I698" s="2" t="s">
        <v>372</v>
      </c>
      <c r="J698" t="s">
        <v>20</v>
      </c>
      <c r="K698">
        <v>0</v>
      </c>
    </row>
    <row r="700" spans="1:13" x14ac:dyDescent="0.25">
      <c r="A700">
        <v>349</v>
      </c>
      <c r="B700">
        <v>303</v>
      </c>
      <c r="C700">
        <v>2</v>
      </c>
      <c r="D700">
        <v>2</v>
      </c>
      <c r="E700">
        <v>49</v>
      </c>
      <c r="G700">
        <v>14</v>
      </c>
      <c r="I700" s="2" t="s">
        <v>373</v>
      </c>
      <c r="J700" t="s">
        <v>20</v>
      </c>
      <c r="K700">
        <v>0</v>
      </c>
    </row>
    <row r="702" spans="1:13" ht="45" x14ac:dyDescent="0.25">
      <c r="A702">
        <v>350</v>
      </c>
      <c r="B702">
        <v>304</v>
      </c>
      <c r="C702">
        <v>2</v>
      </c>
      <c r="D702">
        <v>2</v>
      </c>
      <c r="E702">
        <v>49</v>
      </c>
      <c r="I702" s="2" t="s">
        <v>315</v>
      </c>
      <c r="K702">
        <v>0</v>
      </c>
    </row>
    <row r="704" spans="1:13" ht="75" x14ac:dyDescent="0.25">
      <c r="A704">
        <v>351</v>
      </c>
      <c r="B704">
        <v>305</v>
      </c>
      <c r="C704">
        <v>2</v>
      </c>
      <c r="D704">
        <v>2</v>
      </c>
      <c r="E704">
        <v>49</v>
      </c>
      <c r="I704" s="2" t="s">
        <v>374</v>
      </c>
      <c r="K704">
        <v>0</v>
      </c>
    </row>
    <row r="706" spans="1:11" x14ac:dyDescent="0.25">
      <c r="A706">
        <v>352</v>
      </c>
      <c r="B706">
        <v>306</v>
      </c>
      <c r="C706">
        <v>2</v>
      </c>
      <c r="D706">
        <v>2</v>
      </c>
      <c r="E706">
        <v>49</v>
      </c>
      <c r="I706" s="2" t="s">
        <v>375</v>
      </c>
      <c r="J706" t="s">
        <v>317</v>
      </c>
      <c r="K706">
        <v>0</v>
      </c>
    </row>
    <row r="708" spans="1:11" x14ac:dyDescent="0.25">
      <c r="A708">
        <v>353</v>
      </c>
      <c r="B708">
        <v>307</v>
      </c>
      <c r="C708">
        <v>2</v>
      </c>
      <c r="D708">
        <v>2</v>
      </c>
      <c r="E708">
        <v>49</v>
      </c>
      <c r="I708" s="2" t="s">
        <v>376</v>
      </c>
      <c r="J708" t="s">
        <v>31</v>
      </c>
      <c r="K708">
        <v>0</v>
      </c>
    </row>
    <row r="710" spans="1:11" ht="45" x14ac:dyDescent="0.25">
      <c r="A710">
        <v>354</v>
      </c>
      <c r="B710">
        <v>308</v>
      </c>
      <c r="C710">
        <v>2</v>
      </c>
      <c r="D710">
        <v>2</v>
      </c>
      <c r="E710">
        <v>49</v>
      </c>
      <c r="I710" s="2" t="s">
        <v>377</v>
      </c>
      <c r="K710">
        <v>0</v>
      </c>
    </row>
    <row r="712" spans="1:11" x14ac:dyDescent="0.25">
      <c r="A712">
        <v>355</v>
      </c>
      <c r="B712">
        <v>309</v>
      </c>
      <c r="C712">
        <v>2</v>
      </c>
      <c r="D712">
        <v>2</v>
      </c>
      <c r="E712">
        <v>49</v>
      </c>
      <c r="I712" s="2" t="s">
        <v>378</v>
      </c>
      <c r="J712" t="s">
        <v>31</v>
      </c>
      <c r="K712">
        <v>0</v>
      </c>
    </row>
    <row r="714" spans="1:11" ht="45" x14ac:dyDescent="0.25">
      <c r="A714">
        <v>356</v>
      </c>
      <c r="B714">
        <v>310</v>
      </c>
      <c r="C714">
        <v>2</v>
      </c>
      <c r="D714">
        <v>2</v>
      </c>
      <c r="E714">
        <v>49</v>
      </c>
      <c r="I714" s="2" t="s">
        <v>379</v>
      </c>
      <c r="K714">
        <v>0</v>
      </c>
    </row>
    <row r="716" spans="1:11" x14ac:dyDescent="0.25">
      <c r="A716">
        <v>357</v>
      </c>
      <c r="B716">
        <v>311</v>
      </c>
      <c r="C716">
        <v>2</v>
      </c>
      <c r="D716">
        <v>2</v>
      </c>
      <c r="E716">
        <v>49</v>
      </c>
      <c r="I716" s="2" t="s">
        <v>380</v>
      </c>
      <c r="J716" t="s">
        <v>31</v>
      </c>
      <c r="K716">
        <v>0</v>
      </c>
    </row>
    <row r="718" spans="1:11" ht="60" x14ac:dyDescent="0.25">
      <c r="A718">
        <v>358</v>
      </c>
      <c r="B718">
        <v>312</v>
      </c>
      <c r="C718">
        <v>2</v>
      </c>
      <c r="D718">
        <v>2</v>
      </c>
      <c r="E718">
        <v>49</v>
      </c>
      <c r="I718" s="2" t="s">
        <v>381</v>
      </c>
      <c r="K718">
        <v>0</v>
      </c>
    </row>
    <row r="720" spans="1:11" x14ac:dyDescent="0.25">
      <c r="A720">
        <v>359</v>
      </c>
      <c r="B720">
        <v>313</v>
      </c>
      <c r="C720">
        <v>2</v>
      </c>
      <c r="D720">
        <v>2</v>
      </c>
      <c r="E720">
        <v>50</v>
      </c>
      <c r="I720" s="2" t="s">
        <v>382</v>
      </c>
      <c r="J720" t="s">
        <v>31</v>
      </c>
      <c r="K720">
        <v>0</v>
      </c>
    </row>
    <row r="722" spans="1:13" ht="90" x14ac:dyDescent="0.25">
      <c r="A722">
        <v>360</v>
      </c>
      <c r="B722">
        <v>314</v>
      </c>
      <c r="C722">
        <v>2</v>
      </c>
      <c r="D722">
        <v>2</v>
      </c>
      <c r="E722">
        <v>50</v>
      </c>
      <c r="I722" s="2" t="s">
        <v>383</v>
      </c>
      <c r="K722">
        <v>0</v>
      </c>
    </row>
    <row r="724" spans="1:13" x14ac:dyDescent="0.25">
      <c r="A724">
        <v>361</v>
      </c>
      <c r="B724">
        <v>315</v>
      </c>
      <c r="C724">
        <v>2</v>
      </c>
      <c r="D724">
        <v>2</v>
      </c>
      <c r="E724">
        <v>50</v>
      </c>
      <c r="I724" s="2" t="s">
        <v>384</v>
      </c>
      <c r="J724" t="s">
        <v>31</v>
      </c>
      <c r="K724">
        <v>0</v>
      </c>
    </row>
    <row r="726" spans="1:13" ht="60" x14ac:dyDescent="0.25">
      <c r="A726">
        <v>362</v>
      </c>
      <c r="B726">
        <v>316</v>
      </c>
      <c r="C726">
        <v>2</v>
      </c>
      <c r="D726">
        <v>2</v>
      </c>
      <c r="E726">
        <v>50</v>
      </c>
      <c r="I726" s="2" t="s">
        <v>385</v>
      </c>
      <c r="K726">
        <v>0</v>
      </c>
    </row>
    <row r="728" spans="1:13" x14ac:dyDescent="0.25">
      <c r="A728">
        <v>363</v>
      </c>
      <c r="B728">
        <v>317</v>
      </c>
      <c r="C728">
        <v>2</v>
      </c>
      <c r="D728">
        <v>2</v>
      </c>
      <c r="E728">
        <v>50</v>
      </c>
      <c r="I728" s="2" t="s">
        <v>386</v>
      </c>
      <c r="J728" t="s">
        <v>31</v>
      </c>
      <c r="K728">
        <v>0</v>
      </c>
    </row>
    <row r="730" spans="1:13" ht="30" x14ac:dyDescent="0.25">
      <c r="A730">
        <v>364</v>
      </c>
      <c r="B730">
        <v>318</v>
      </c>
      <c r="C730">
        <v>2</v>
      </c>
      <c r="D730">
        <v>2</v>
      </c>
      <c r="E730">
        <v>50</v>
      </c>
      <c r="I730" s="2" t="s">
        <v>387</v>
      </c>
      <c r="K730">
        <v>0</v>
      </c>
    </row>
    <row r="732" spans="1:13" x14ac:dyDescent="0.25">
      <c r="A732">
        <v>365</v>
      </c>
      <c r="B732">
        <v>319</v>
      </c>
      <c r="C732">
        <v>2</v>
      </c>
      <c r="D732">
        <v>2</v>
      </c>
      <c r="E732">
        <v>50</v>
      </c>
      <c r="G732">
        <v>22</v>
      </c>
      <c r="I732" s="2" t="s">
        <v>388</v>
      </c>
      <c r="J732" t="s">
        <v>20</v>
      </c>
      <c r="K732">
        <v>0</v>
      </c>
    </row>
    <row r="733" spans="1:13" x14ac:dyDescent="0.25">
      <c r="M733" s="7">
        <f t="shared" ref="M733:M778" si="11">K733*L733</f>
        <v>0</v>
      </c>
    </row>
    <row r="734" spans="1:13" x14ac:dyDescent="0.25">
      <c r="A734">
        <v>366</v>
      </c>
      <c r="B734">
        <v>2242</v>
      </c>
      <c r="C734">
        <v>2</v>
      </c>
      <c r="D734">
        <v>2</v>
      </c>
      <c r="E734">
        <v>50</v>
      </c>
      <c r="I734" s="2" t="s">
        <v>389</v>
      </c>
      <c r="J734" t="s">
        <v>22</v>
      </c>
      <c r="K734">
        <v>0</v>
      </c>
      <c r="M734" s="7">
        <f t="shared" si="11"/>
        <v>0</v>
      </c>
    </row>
    <row r="735" spans="1:13" x14ac:dyDescent="0.25">
      <c r="M735" s="7">
        <f t="shared" si="11"/>
        <v>0</v>
      </c>
    </row>
    <row r="736" spans="1:13" ht="30" x14ac:dyDescent="0.25">
      <c r="A736">
        <v>367</v>
      </c>
      <c r="B736">
        <v>2243</v>
      </c>
      <c r="C736">
        <v>2</v>
      </c>
      <c r="D736">
        <v>2</v>
      </c>
      <c r="E736">
        <v>50</v>
      </c>
      <c r="F736">
        <v>1</v>
      </c>
      <c r="I736" s="2" t="s">
        <v>390</v>
      </c>
      <c r="J736" t="s">
        <v>351</v>
      </c>
      <c r="K736">
        <v>126</v>
      </c>
      <c r="M736" s="7">
        <f t="shared" si="11"/>
        <v>0</v>
      </c>
    </row>
    <row r="737" spans="1:13" x14ac:dyDescent="0.25">
      <c r="M737" s="7">
        <f t="shared" si="11"/>
        <v>0</v>
      </c>
    </row>
    <row r="738" spans="1:13" x14ac:dyDescent="0.25">
      <c r="A738">
        <v>368</v>
      </c>
      <c r="B738">
        <v>320</v>
      </c>
      <c r="C738">
        <v>2</v>
      </c>
      <c r="D738">
        <v>2</v>
      </c>
      <c r="E738">
        <v>50</v>
      </c>
      <c r="G738">
        <v>22</v>
      </c>
      <c r="I738" s="2" t="s">
        <v>391</v>
      </c>
      <c r="J738" t="s">
        <v>22</v>
      </c>
      <c r="K738">
        <v>0</v>
      </c>
      <c r="M738" s="7">
        <f t="shared" si="11"/>
        <v>0</v>
      </c>
    </row>
    <row r="739" spans="1:13" x14ac:dyDescent="0.25">
      <c r="M739" s="7">
        <f t="shared" si="11"/>
        <v>0</v>
      </c>
    </row>
    <row r="740" spans="1:13" ht="30" x14ac:dyDescent="0.25">
      <c r="A740">
        <v>369</v>
      </c>
      <c r="B740">
        <v>321</v>
      </c>
      <c r="C740">
        <v>2</v>
      </c>
      <c r="D740">
        <v>2</v>
      </c>
      <c r="E740">
        <v>50</v>
      </c>
      <c r="F740">
        <v>2</v>
      </c>
      <c r="G740">
        <v>22.1</v>
      </c>
      <c r="I740" s="2" t="s">
        <v>392</v>
      </c>
      <c r="J740" t="s">
        <v>341</v>
      </c>
      <c r="K740">
        <v>43</v>
      </c>
      <c r="M740" s="7">
        <f t="shared" si="11"/>
        <v>0</v>
      </c>
    </row>
    <row r="741" spans="1:13" x14ac:dyDescent="0.25">
      <c r="M741" s="7">
        <f t="shared" si="11"/>
        <v>0</v>
      </c>
    </row>
    <row r="742" spans="1:13" x14ac:dyDescent="0.25">
      <c r="A742">
        <v>370</v>
      </c>
      <c r="B742">
        <v>2244</v>
      </c>
      <c r="C742">
        <v>2</v>
      </c>
      <c r="D742">
        <v>2</v>
      </c>
      <c r="E742">
        <v>50</v>
      </c>
      <c r="F742">
        <v>3</v>
      </c>
      <c r="G742">
        <v>22.2</v>
      </c>
      <c r="I742" s="2" t="s">
        <v>393</v>
      </c>
      <c r="J742" t="s">
        <v>341</v>
      </c>
      <c r="K742">
        <v>109</v>
      </c>
      <c r="M742" s="7">
        <f t="shared" si="11"/>
        <v>0</v>
      </c>
    </row>
    <row r="743" spans="1:13" x14ac:dyDescent="0.25">
      <c r="M743" s="7">
        <f t="shared" si="11"/>
        <v>0</v>
      </c>
    </row>
    <row r="744" spans="1:13" x14ac:dyDescent="0.25">
      <c r="A744">
        <v>371</v>
      </c>
      <c r="B744">
        <v>2245</v>
      </c>
      <c r="C744">
        <v>2</v>
      </c>
      <c r="D744">
        <v>2</v>
      </c>
      <c r="E744">
        <v>51</v>
      </c>
      <c r="F744">
        <v>4</v>
      </c>
      <c r="G744">
        <v>22.2</v>
      </c>
      <c r="I744" s="2" t="s">
        <v>394</v>
      </c>
      <c r="J744" t="s">
        <v>341</v>
      </c>
      <c r="K744">
        <v>14</v>
      </c>
      <c r="M744" s="7">
        <f t="shared" si="11"/>
        <v>0</v>
      </c>
    </row>
    <row r="745" spans="1:13" x14ac:dyDescent="0.25">
      <c r="M745" s="7">
        <f t="shared" si="11"/>
        <v>0</v>
      </c>
    </row>
    <row r="746" spans="1:13" ht="30" x14ac:dyDescent="0.25">
      <c r="A746">
        <v>372</v>
      </c>
      <c r="B746">
        <v>323</v>
      </c>
      <c r="C746">
        <v>2</v>
      </c>
      <c r="D746">
        <v>2</v>
      </c>
      <c r="E746">
        <v>51</v>
      </c>
      <c r="F746">
        <v>5</v>
      </c>
      <c r="G746">
        <v>22.3</v>
      </c>
      <c r="I746" s="2" t="s">
        <v>395</v>
      </c>
      <c r="J746" t="s">
        <v>341</v>
      </c>
      <c r="K746">
        <v>16</v>
      </c>
      <c r="M746" s="7">
        <f t="shared" si="11"/>
        <v>0</v>
      </c>
    </row>
    <row r="747" spans="1:13" x14ac:dyDescent="0.25">
      <c r="M747" s="7">
        <f t="shared" si="11"/>
        <v>0</v>
      </c>
    </row>
    <row r="748" spans="1:13" ht="30" x14ac:dyDescent="0.25">
      <c r="A748">
        <v>373</v>
      </c>
      <c r="B748">
        <v>324</v>
      </c>
      <c r="C748">
        <v>2</v>
      </c>
      <c r="D748">
        <v>2</v>
      </c>
      <c r="E748">
        <v>51</v>
      </c>
      <c r="F748">
        <v>6</v>
      </c>
      <c r="G748">
        <v>22.4</v>
      </c>
      <c r="I748" s="2" t="s">
        <v>396</v>
      </c>
      <c r="J748" t="s">
        <v>341</v>
      </c>
      <c r="K748">
        <v>8</v>
      </c>
      <c r="M748" s="7">
        <f t="shared" si="11"/>
        <v>0</v>
      </c>
    </row>
    <row r="749" spans="1:13" x14ac:dyDescent="0.25">
      <c r="M749" s="7">
        <f t="shared" si="11"/>
        <v>0</v>
      </c>
    </row>
    <row r="750" spans="1:13" ht="30" x14ac:dyDescent="0.25">
      <c r="A750">
        <v>374</v>
      </c>
      <c r="B750">
        <v>325</v>
      </c>
      <c r="C750">
        <v>2</v>
      </c>
      <c r="D750">
        <v>2</v>
      </c>
      <c r="E750">
        <v>51</v>
      </c>
      <c r="F750">
        <v>7</v>
      </c>
      <c r="G750">
        <v>22.5</v>
      </c>
      <c r="I750" s="2" t="s">
        <v>397</v>
      </c>
      <c r="J750" t="s">
        <v>341</v>
      </c>
      <c r="K750">
        <v>144</v>
      </c>
      <c r="M750" s="7">
        <f t="shared" si="11"/>
        <v>0</v>
      </c>
    </row>
    <row r="751" spans="1:13" x14ac:dyDescent="0.25">
      <c r="M751" s="7">
        <f t="shared" si="11"/>
        <v>0</v>
      </c>
    </row>
    <row r="752" spans="1:13" ht="30" x14ac:dyDescent="0.25">
      <c r="A752">
        <v>375</v>
      </c>
      <c r="B752">
        <v>326</v>
      </c>
      <c r="C752">
        <v>2</v>
      </c>
      <c r="D752">
        <v>2</v>
      </c>
      <c r="E752">
        <v>51</v>
      </c>
      <c r="F752">
        <v>8</v>
      </c>
      <c r="G752">
        <v>22.6</v>
      </c>
      <c r="I752" s="2" t="s">
        <v>398</v>
      </c>
      <c r="J752" t="s">
        <v>351</v>
      </c>
      <c r="K752">
        <v>199</v>
      </c>
      <c r="M752" s="7">
        <f t="shared" si="11"/>
        <v>0</v>
      </c>
    </row>
    <row r="753" spans="1:13" x14ac:dyDescent="0.25">
      <c r="M753" s="7">
        <f t="shared" si="11"/>
        <v>0</v>
      </c>
    </row>
    <row r="754" spans="1:13" x14ac:dyDescent="0.25">
      <c r="A754">
        <v>376</v>
      </c>
      <c r="B754">
        <v>2247</v>
      </c>
      <c r="C754">
        <v>2</v>
      </c>
      <c r="D754">
        <v>2</v>
      </c>
      <c r="E754">
        <v>51</v>
      </c>
      <c r="F754">
        <v>9</v>
      </c>
      <c r="G754">
        <v>22.6</v>
      </c>
      <c r="I754" s="2" t="s">
        <v>399</v>
      </c>
      <c r="J754" t="s">
        <v>351</v>
      </c>
      <c r="K754">
        <v>37</v>
      </c>
      <c r="M754" s="7">
        <f t="shared" si="11"/>
        <v>0</v>
      </c>
    </row>
    <row r="755" spans="1:13" x14ac:dyDescent="0.25">
      <c r="M755" s="7">
        <f t="shared" si="11"/>
        <v>0</v>
      </c>
    </row>
    <row r="756" spans="1:13" ht="60" x14ac:dyDescent="0.25">
      <c r="A756">
        <v>377</v>
      </c>
      <c r="B756">
        <v>2246</v>
      </c>
      <c r="C756">
        <v>2</v>
      </c>
      <c r="D756">
        <v>2</v>
      </c>
      <c r="E756">
        <v>51</v>
      </c>
      <c r="F756">
        <v>10</v>
      </c>
      <c r="G756">
        <v>22.8</v>
      </c>
      <c r="I756" s="2" t="s">
        <v>400</v>
      </c>
      <c r="J756" t="s">
        <v>341</v>
      </c>
      <c r="K756">
        <v>21</v>
      </c>
      <c r="M756" s="7">
        <f t="shared" si="11"/>
        <v>0</v>
      </c>
    </row>
    <row r="757" spans="1:13" x14ac:dyDescent="0.25">
      <c r="M757" s="7">
        <f t="shared" si="11"/>
        <v>0</v>
      </c>
    </row>
    <row r="758" spans="1:13" ht="45" x14ac:dyDescent="0.25">
      <c r="A758">
        <v>378</v>
      </c>
      <c r="B758">
        <v>327</v>
      </c>
      <c r="C758">
        <v>2</v>
      </c>
      <c r="D758">
        <v>2</v>
      </c>
      <c r="E758">
        <v>52</v>
      </c>
      <c r="F758">
        <v>11</v>
      </c>
      <c r="G758">
        <v>22.1</v>
      </c>
      <c r="I758" s="2" t="s">
        <v>401</v>
      </c>
      <c r="J758" t="s">
        <v>341</v>
      </c>
      <c r="K758">
        <v>22</v>
      </c>
      <c r="M758" s="7">
        <f t="shared" si="11"/>
        <v>0</v>
      </c>
    </row>
    <row r="759" spans="1:13" x14ac:dyDescent="0.25">
      <c r="M759" s="7">
        <f t="shared" si="11"/>
        <v>0</v>
      </c>
    </row>
    <row r="760" spans="1:13" x14ac:dyDescent="0.25">
      <c r="A760">
        <v>379</v>
      </c>
      <c r="B760">
        <v>2228</v>
      </c>
      <c r="C760">
        <v>2</v>
      </c>
      <c r="D760">
        <v>2</v>
      </c>
      <c r="E760">
        <v>52</v>
      </c>
      <c r="F760">
        <v>12</v>
      </c>
      <c r="I760" s="2" t="s">
        <v>402</v>
      </c>
      <c r="J760" t="s">
        <v>341</v>
      </c>
      <c r="K760">
        <v>56</v>
      </c>
      <c r="M760" s="7">
        <f t="shared" si="11"/>
        <v>0</v>
      </c>
    </row>
    <row r="761" spans="1:13" x14ac:dyDescent="0.25">
      <c r="M761" s="7">
        <f t="shared" si="11"/>
        <v>0</v>
      </c>
    </row>
    <row r="762" spans="1:13" ht="30" x14ac:dyDescent="0.25">
      <c r="A762">
        <v>380</v>
      </c>
      <c r="B762">
        <v>329</v>
      </c>
      <c r="C762">
        <v>2</v>
      </c>
      <c r="D762">
        <v>2</v>
      </c>
      <c r="E762">
        <v>52</v>
      </c>
      <c r="F762">
        <v>13</v>
      </c>
      <c r="G762">
        <v>23.1</v>
      </c>
      <c r="I762" s="2" t="s">
        <v>403</v>
      </c>
      <c r="J762" t="s">
        <v>341</v>
      </c>
      <c r="K762">
        <v>3</v>
      </c>
      <c r="M762" s="7">
        <f t="shared" si="11"/>
        <v>0</v>
      </c>
    </row>
    <row r="763" spans="1:13" x14ac:dyDescent="0.25">
      <c r="M763" s="7">
        <f t="shared" si="11"/>
        <v>0</v>
      </c>
    </row>
    <row r="764" spans="1:13" ht="30" x14ac:dyDescent="0.25">
      <c r="A764">
        <v>381</v>
      </c>
      <c r="B764">
        <v>330</v>
      </c>
      <c r="C764">
        <v>2</v>
      </c>
      <c r="D764">
        <v>2</v>
      </c>
      <c r="E764">
        <v>52</v>
      </c>
      <c r="F764">
        <v>14</v>
      </c>
      <c r="G764">
        <v>116.6</v>
      </c>
      <c r="I764" s="2" t="s">
        <v>404</v>
      </c>
      <c r="J764" t="s">
        <v>351</v>
      </c>
      <c r="K764">
        <v>145</v>
      </c>
      <c r="M764" s="7">
        <f t="shared" si="11"/>
        <v>0</v>
      </c>
    </row>
    <row r="765" spans="1:13" x14ac:dyDescent="0.25">
      <c r="M765" s="7">
        <f t="shared" si="11"/>
        <v>0</v>
      </c>
    </row>
    <row r="766" spans="1:13" x14ac:dyDescent="0.25">
      <c r="A766">
        <v>382</v>
      </c>
      <c r="B766">
        <v>331</v>
      </c>
      <c r="C766">
        <v>2</v>
      </c>
      <c r="D766">
        <v>2</v>
      </c>
      <c r="E766">
        <v>52</v>
      </c>
      <c r="G766">
        <v>40</v>
      </c>
      <c r="I766" s="2" t="s">
        <v>405</v>
      </c>
      <c r="J766" t="s">
        <v>317</v>
      </c>
      <c r="K766">
        <v>0</v>
      </c>
      <c r="M766" s="7">
        <f t="shared" si="11"/>
        <v>0</v>
      </c>
    </row>
    <row r="767" spans="1:13" x14ac:dyDescent="0.25">
      <c r="M767" s="7">
        <f t="shared" si="11"/>
        <v>0</v>
      </c>
    </row>
    <row r="768" spans="1:13" ht="45" x14ac:dyDescent="0.25">
      <c r="A768">
        <v>383</v>
      </c>
      <c r="B768">
        <v>332</v>
      </c>
      <c r="C768">
        <v>2</v>
      </c>
      <c r="D768">
        <v>2</v>
      </c>
      <c r="E768">
        <v>52</v>
      </c>
      <c r="F768">
        <v>15</v>
      </c>
      <c r="G768">
        <v>40.82</v>
      </c>
      <c r="I768" s="2" t="s">
        <v>406</v>
      </c>
      <c r="J768" t="s">
        <v>345</v>
      </c>
      <c r="K768">
        <v>21</v>
      </c>
      <c r="M768" s="7">
        <f t="shared" si="11"/>
        <v>0</v>
      </c>
    </row>
    <row r="769" spans="1:13" x14ac:dyDescent="0.25">
      <c r="M769" s="7">
        <f t="shared" si="11"/>
        <v>0</v>
      </c>
    </row>
    <row r="770" spans="1:13" x14ac:dyDescent="0.25">
      <c r="A770">
        <v>384</v>
      </c>
      <c r="B770">
        <v>333</v>
      </c>
      <c r="C770">
        <v>2</v>
      </c>
      <c r="D770">
        <v>2</v>
      </c>
      <c r="E770">
        <v>52</v>
      </c>
      <c r="G770">
        <v>15</v>
      </c>
      <c r="I770" s="2" t="s">
        <v>407</v>
      </c>
      <c r="J770" t="s">
        <v>22</v>
      </c>
      <c r="K770">
        <v>0</v>
      </c>
      <c r="M770" s="7">
        <f t="shared" si="11"/>
        <v>0</v>
      </c>
    </row>
    <row r="771" spans="1:13" x14ac:dyDescent="0.25">
      <c r="M771" s="7">
        <f t="shared" si="11"/>
        <v>0</v>
      </c>
    </row>
    <row r="772" spans="1:13" ht="30" x14ac:dyDescent="0.25">
      <c r="A772">
        <v>385</v>
      </c>
      <c r="B772">
        <v>334</v>
      </c>
      <c r="C772">
        <v>2</v>
      </c>
      <c r="D772">
        <v>2</v>
      </c>
      <c r="E772">
        <v>52</v>
      </c>
      <c r="F772">
        <v>16</v>
      </c>
      <c r="G772">
        <v>15.9</v>
      </c>
      <c r="I772" s="2" t="s">
        <v>408</v>
      </c>
      <c r="J772" t="s">
        <v>43</v>
      </c>
      <c r="K772">
        <v>1</v>
      </c>
      <c r="M772" s="7">
        <f t="shared" si="11"/>
        <v>0</v>
      </c>
    </row>
    <row r="773" spans="1:13" x14ac:dyDescent="0.25">
      <c r="M773" s="7">
        <f t="shared" si="11"/>
        <v>0</v>
      </c>
    </row>
    <row r="774" spans="1:13" x14ac:dyDescent="0.25">
      <c r="A774">
        <v>386</v>
      </c>
      <c r="B774">
        <v>335</v>
      </c>
      <c r="C774">
        <v>2</v>
      </c>
      <c r="D774">
        <v>2</v>
      </c>
      <c r="E774">
        <v>52</v>
      </c>
      <c r="G774">
        <v>16</v>
      </c>
      <c r="I774" s="2" t="s">
        <v>409</v>
      </c>
      <c r="J774" t="s">
        <v>317</v>
      </c>
      <c r="K774">
        <v>0</v>
      </c>
      <c r="M774" s="7">
        <f t="shared" si="11"/>
        <v>0</v>
      </c>
    </row>
    <row r="775" spans="1:13" x14ac:dyDescent="0.25">
      <c r="M775" s="7">
        <f t="shared" si="11"/>
        <v>0</v>
      </c>
    </row>
    <row r="776" spans="1:13" x14ac:dyDescent="0.25">
      <c r="A776">
        <v>387</v>
      </c>
      <c r="B776">
        <v>336</v>
      </c>
      <c r="C776">
        <v>2</v>
      </c>
      <c r="D776">
        <v>2</v>
      </c>
      <c r="E776">
        <v>53</v>
      </c>
      <c r="G776">
        <v>16</v>
      </c>
      <c r="I776" s="2" t="s">
        <v>410</v>
      </c>
      <c r="J776" t="s">
        <v>22</v>
      </c>
      <c r="K776">
        <v>0</v>
      </c>
      <c r="M776" s="7">
        <f t="shared" si="11"/>
        <v>0</v>
      </c>
    </row>
    <row r="777" spans="1:13" x14ac:dyDescent="0.25">
      <c r="M777" s="7">
        <f t="shared" si="11"/>
        <v>0</v>
      </c>
    </row>
    <row r="778" spans="1:13" ht="45" x14ac:dyDescent="0.25">
      <c r="A778">
        <v>388</v>
      </c>
      <c r="B778">
        <v>337</v>
      </c>
      <c r="C778">
        <v>2</v>
      </c>
      <c r="D778">
        <v>2</v>
      </c>
      <c r="E778">
        <v>53</v>
      </c>
      <c r="F778">
        <v>17</v>
      </c>
      <c r="G778">
        <v>16.149999999999999</v>
      </c>
      <c r="I778" s="2" t="s">
        <v>411</v>
      </c>
      <c r="J778" t="s">
        <v>351</v>
      </c>
      <c r="K778">
        <v>185</v>
      </c>
      <c r="M778" s="7">
        <f t="shared" si="11"/>
        <v>0</v>
      </c>
    </row>
    <row r="779" spans="1:13" ht="15.75" thickBot="1" x14ac:dyDescent="0.3"/>
    <row r="780" spans="1:13" ht="15.75" thickBot="1" x14ac:dyDescent="0.3">
      <c r="A780">
        <v>389</v>
      </c>
      <c r="B780">
        <v>0</v>
      </c>
      <c r="C780">
        <v>2</v>
      </c>
      <c r="D780">
        <v>2</v>
      </c>
      <c r="K780">
        <v>0</v>
      </c>
      <c r="M780" s="4">
        <f>SUM(M716:M778)</f>
        <v>0</v>
      </c>
    </row>
    <row r="782" spans="1:13" x14ac:dyDescent="0.25">
      <c r="A782">
        <v>390</v>
      </c>
      <c r="B782">
        <v>339</v>
      </c>
      <c r="C782">
        <v>2</v>
      </c>
      <c r="D782">
        <v>3</v>
      </c>
      <c r="E782">
        <v>54</v>
      </c>
      <c r="G782">
        <v>14</v>
      </c>
      <c r="I782" s="2" t="s">
        <v>312</v>
      </c>
      <c r="J782" t="s">
        <v>20</v>
      </c>
      <c r="K782">
        <v>0</v>
      </c>
    </row>
    <row r="784" spans="1:13" x14ac:dyDescent="0.25">
      <c r="A784">
        <v>391</v>
      </c>
      <c r="B784">
        <v>340</v>
      </c>
      <c r="C784">
        <v>2</v>
      </c>
      <c r="D784">
        <v>3</v>
      </c>
      <c r="E784">
        <v>54</v>
      </c>
      <c r="I784" s="2" t="s">
        <v>412</v>
      </c>
      <c r="J784" t="s">
        <v>20</v>
      </c>
      <c r="K784">
        <v>0</v>
      </c>
    </row>
    <row r="786" spans="1:13" ht="45" x14ac:dyDescent="0.25">
      <c r="A786">
        <v>392</v>
      </c>
      <c r="B786">
        <v>1963</v>
      </c>
      <c r="C786">
        <v>2</v>
      </c>
      <c r="D786">
        <v>3</v>
      </c>
      <c r="E786">
        <v>54</v>
      </c>
      <c r="I786" s="2" t="s">
        <v>315</v>
      </c>
      <c r="K786">
        <v>0</v>
      </c>
    </row>
    <row r="788" spans="1:13" ht="90" x14ac:dyDescent="0.25">
      <c r="A788">
        <v>393</v>
      </c>
      <c r="B788">
        <v>342</v>
      </c>
      <c r="C788">
        <v>2</v>
      </c>
      <c r="D788">
        <v>3</v>
      </c>
      <c r="E788">
        <v>54</v>
      </c>
      <c r="I788" s="2" t="s">
        <v>413</v>
      </c>
      <c r="K788">
        <v>0</v>
      </c>
    </row>
    <row r="790" spans="1:13" x14ac:dyDescent="0.25">
      <c r="A790">
        <v>394</v>
      </c>
      <c r="B790">
        <v>343</v>
      </c>
      <c r="C790">
        <v>2</v>
      </c>
      <c r="D790">
        <v>3</v>
      </c>
      <c r="E790">
        <v>54</v>
      </c>
      <c r="I790" s="2" t="s">
        <v>375</v>
      </c>
      <c r="J790" t="s">
        <v>317</v>
      </c>
      <c r="K790">
        <v>0</v>
      </c>
    </row>
    <row r="792" spans="1:13" x14ac:dyDescent="0.25">
      <c r="A792">
        <v>395</v>
      </c>
      <c r="B792">
        <v>344</v>
      </c>
      <c r="C792">
        <v>2</v>
      </c>
      <c r="D792">
        <v>3</v>
      </c>
      <c r="E792">
        <v>54</v>
      </c>
      <c r="I792" s="2" t="s">
        <v>376</v>
      </c>
      <c r="J792" t="s">
        <v>31</v>
      </c>
      <c r="K792">
        <v>0</v>
      </c>
    </row>
    <row r="794" spans="1:13" ht="45" x14ac:dyDescent="0.25">
      <c r="A794">
        <v>396</v>
      </c>
      <c r="B794">
        <v>345</v>
      </c>
      <c r="C794">
        <v>2</v>
      </c>
      <c r="D794">
        <v>3</v>
      </c>
      <c r="E794">
        <v>54</v>
      </c>
      <c r="I794" s="2" t="s">
        <v>377</v>
      </c>
      <c r="K794">
        <v>0</v>
      </c>
    </row>
    <row r="796" spans="1:13" x14ac:dyDescent="0.25">
      <c r="A796">
        <v>397</v>
      </c>
      <c r="B796">
        <v>346</v>
      </c>
      <c r="C796">
        <v>2</v>
      </c>
      <c r="D796">
        <v>3</v>
      </c>
      <c r="E796">
        <v>54</v>
      </c>
      <c r="I796" s="2" t="s">
        <v>414</v>
      </c>
      <c r="J796" t="s">
        <v>31</v>
      </c>
      <c r="K796">
        <v>0</v>
      </c>
    </row>
    <row r="798" spans="1:13" ht="105" x14ac:dyDescent="0.25">
      <c r="A798">
        <v>398</v>
      </c>
      <c r="B798">
        <v>347</v>
      </c>
      <c r="C798">
        <v>2</v>
      </c>
      <c r="D798">
        <v>3</v>
      </c>
      <c r="E798">
        <v>54</v>
      </c>
      <c r="I798" s="2" t="s">
        <v>415</v>
      </c>
      <c r="K798">
        <v>0</v>
      </c>
    </row>
    <row r="800" spans="1:13" x14ac:dyDescent="0.25">
      <c r="A800">
        <v>399</v>
      </c>
      <c r="B800">
        <v>348</v>
      </c>
      <c r="C800">
        <v>2</v>
      </c>
      <c r="D800">
        <v>3</v>
      </c>
      <c r="E800">
        <v>55</v>
      </c>
      <c r="I800" s="2" t="s">
        <v>416</v>
      </c>
      <c r="J800" t="s">
        <v>31</v>
      </c>
      <c r="K800">
        <v>0</v>
      </c>
      <c r="M800" s="7">
        <f t="shared" ref="M800:M863" si="12">K800*L800</f>
        <v>0</v>
      </c>
    </row>
    <row r="801" spans="1:13" x14ac:dyDescent="0.25">
      <c r="M801" s="7">
        <f t="shared" si="12"/>
        <v>0</v>
      </c>
    </row>
    <row r="802" spans="1:13" ht="90" x14ac:dyDescent="0.25">
      <c r="A802">
        <v>400</v>
      </c>
      <c r="B802">
        <v>349</v>
      </c>
      <c r="C802">
        <v>2</v>
      </c>
      <c r="D802">
        <v>3</v>
      </c>
      <c r="E802">
        <v>55</v>
      </c>
      <c r="I802" s="2" t="s">
        <v>417</v>
      </c>
      <c r="K802">
        <v>0</v>
      </c>
      <c r="M802" s="7">
        <f t="shared" si="12"/>
        <v>0</v>
      </c>
    </row>
    <row r="803" spans="1:13" x14ac:dyDescent="0.25">
      <c r="M803" s="7">
        <f t="shared" si="12"/>
        <v>0</v>
      </c>
    </row>
    <row r="804" spans="1:13" ht="60" x14ac:dyDescent="0.25">
      <c r="A804">
        <v>401</v>
      </c>
      <c r="B804">
        <v>350</v>
      </c>
      <c r="C804">
        <v>2</v>
      </c>
      <c r="D804">
        <v>3</v>
      </c>
      <c r="E804">
        <v>55</v>
      </c>
      <c r="I804" s="2" t="s">
        <v>418</v>
      </c>
      <c r="K804">
        <v>0</v>
      </c>
      <c r="M804" s="7">
        <f t="shared" si="12"/>
        <v>0</v>
      </c>
    </row>
    <row r="805" spans="1:13" x14ac:dyDescent="0.25">
      <c r="M805" s="7">
        <f t="shared" si="12"/>
        <v>0</v>
      </c>
    </row>
    <row r="806" spans="1:13" ht="30" x14ac:dyDescent="0.25">
      <c r="A806">
        <v>402</v>
      </c>
      <c r="B806">
        <v>351</v>
      </c>
      <c r="C806">
        <v>2</v>
      </c>
      <c r="D806">
        <v>3</v>
      </c>
      <c r="E806">
        <v>55</v>
      </c>
      <c r="I806" s="2" t="s">
        <v>419</v>
      </c>
      <c r="K806">
        <v>0</v>
      </c>
      <c r="M806" s="7">
        <f t="shared" si="12"/>
        <v>0</v>
      </c>
    </row>
    <row r="807" spans="1:13" x14ac:dyDescent="0.25">
      <c r="M807" s="7">
        <f t="shared" si="12"/>
        <v>0</v>
      </c>
    </row>
    <row r="808" spans="1:13" ht="105" x14ac:dyDescent="0.25">
      <c r="A808">
        <v>403</v>
      </c>
      <c r="B808">
        <v>352</v>
      </c>
      <c r="C808">
        <v>2</v>
      </c>
      <c r="D808">
        <v>3</v>
      </c>
      <c r="E808">
        <v>55</v>
      </c>
      <c r="I808" s="2" t="s">
        <v>420</v>
      </c>
      <c r="K808">
        <v>0</v>
      </c>
      <c r="M808" s="7">
        <f t="shared" si="12"/>
        <v>0</v>
      </c>
    </row>
    <row r="809" spans="1:13" x14ac:dyDescent="0.25">
      <c r="M809" s="7">
        <f t="shared" si="12"/>
        <v>0</v>
      </c>
    </row>
    <row r="810" spans="1:13" x14ac:dyDescent="0.25">
      <c r="A810">
        <v>404</v>
      </c>
      <c r="B810">
        <v>353</v>
      </c>
      <c r="C810">
        <v>2</v>
      </c>
      <c r="D810">
        <v>3</v>
      </c>
      <c r="E810">
        <v>55</v>
      </c>
      <c r="G810">
        <v>17</v>
      </c>
      <c r="I810" s="2" t="s">
        <v>421</v>
      </c>
      <c r="J810" t="s">
        <v>20</v>
      </c>
      <c r="K810">
        <v>0</v>
      </c>
      <c r="M810" s="7">
        <f t="shared" si="12"/>
        <v>0</v>
      </c>
    </row>
    <row r="811" spans="1:13" x14ac:dyDescent="0.25">
      <c r="M811" s="7">
        <f t="shared" si="12"/>
        <v>0</v>
      </c>
    </row>
    <row r="812" spans="1:13" ht="30" x14ac:dyDescent="0.25">
      <c r="A812">
        <v>405</v>
      </c>
      <c r="B812">
        <v>354</v>
      </c>
      <c r="C812">
        <v>2</v>
      </c>
      <c r="D812">
        <v>3</v>
      </c>
      <c r="E812">
        <v>55</v>
      </c>
      <c r="I812" s="2" t="s">
        <v>422</v>
      </c>
      <c r="J812" t="s">
        <v>317</v>
      </c>
      <c r="K812">
        <v>0</v>
      </c>
      <c r="M812" s="7">
        <f t="shared" si="12"/>
        <v>0</v>
      </c>
    </row>
    <row r="813" spans="1:13" x14ac:dyDescent="0.25">
      <c r="M813" s="7">
        <f t="shared" si="12"/>
        <v>0</v>
      </c>
    </row>
    <row r="814" spans="1:13" x14ac:dyDescent="0.25">
      <c r="A814">
        <v>406</v>
      </c>
      <c r="B814">
        <v>355</v>
      </c>
      <c r="C814">
        <v>2</v>
      </c>
      <c r="D814">
        <v>3</v>
      </c>
      <c r="E814">
        <v>55</v>
      </c>
      <c r="G814">
        <v>18</v>
      </c>
      <c r="I814" s="2" t="s">
        <v>423</v>
      </c>
      <c r="J814" t="s">
        <v>22</v>
      </c>
      <c r="K814">
        <v>0</v>
      </c>
      <c r="M814" s="7">
        <f t="shared" si="12"/>
        <v>0</v>
      </c>
    </row>
    <row r="815" spans="1:13" x14ac:dyDescent="0.25">
      <c r="M815" s="7">
        <f t="shared" si="12"/>
        <v>0</v>
      </c>
    </row>
    <row r="816" spans="1:13" x14ac:dyDescent="0.25">
      <c r="A816">
        <v>407</v>
      </c>
      <c r="B816">
        <v>356</v>
      </c>
      <c r="C816">
        <v>2</v>
      </c>
      <c r="D816">
        <v>3</v>
      </c>
      <c r="E816">
        <v>55</v>
      </c>
      <c r="F816">
        <v>1</v>
      </c>
      <c r="G816">
        <v>49.3</v>
      </c>
      <c r="I816" s="2" t="s">
        <v>424</v>
      </c>
      <c r="J816" t="s">
        <v>341</v>
      </c>
      <c r="K816">
        <v>13</v>
      </c>
      <c r="M816" s="7">
        <f t="shared" si="12"/>
        <v>0</v>
      </c>
    </row>
    <row r="817" spans="1:13" x14ac:dyDescent="0.25">
      <c r="M817" s="7">
        <f t="shared" si="12"/>
        <v>0</v>
      </c>
    </row>
    <row r="818" spans="1:13" x14ac:dyDescent="0.25">
      <c r="A818">
        <v>408</v>
      </c>
      <c r="B818">
        <v>2248</v>
      </c>
      <c r="C818">
        <v>2</v>
      </c>
      <c r="D818">
        <v>3</v>
      </c>
      <c r="E818">
        <v>55</v>
      </c>
      <c r="F818">
        <v>2</v>
      </c>
      <c r="I818" s="2" t="s">
        <v>425</v>
      </c>
      <c r="J818" t="s">
        <v>341</v>
      </c>
      <c r="K818">
        <v>10</v>
      </c>
      <c r="M818" s="7">
        <f t="shared" si="12"/>
        <v>0</v>
      </c>
    </row>
    <row r="819" spans="1:13" x14ac:dyDescent="0.25">
      <c r="M819" s="7">
        <f t="shared" si="12"/>
        <v>0</v>
      </c>
    </row>
    <row r="820" spans="1:13" x14ac:dyDescent="0.25">
      <c r="A820">
        <v>409</v>
      </c>
      <c r="B820">
        <v>358</v>
      </c>
      <c r="C820">
        <v>2</v>
      </c>
      <c r="D820">
        <v>3</v>
      </c>
      <c r="E820">
        <v>55</v>
      </c>
      <c r="I820" s="2" t="s">
        <v>426</v>
      </c>
      <c r="J820" t="s">
        <v>317</v>
      </c>
      <c r="K820">
        <v>0</v>
      </c>
      <c r="M820" s="7">
        <f t="shared" si="12"/>
        <v>0</v>
      </c>
    </row>
    <row r="821" spans="1:13" x14ac:dyDescent="0.25">
      <c r="M821" s="7">
        <f t="shared" si="12"/>
        <v>0</v>
      </c>
    </row>
    <row r="822" spans="1:13" x14ac:dyDescent="0.25">
      <c r="A822">
        <v>410</v>
      </c>
      <c r="B822">
        <v>361</v>
      </c>
      <c r="C822">
        <v>2</v>
      </c>
      <c r="D822">
        <v>3</v>
      </c>
      <c r="E822">
        <v>56</v>
      </c>
      <c r="G822">
        <v>18</v>
      </c>
      <c r="I822" s="2" t="s">
        <v>423</v>
      </c>
      <c r="J822" t="s">
        <v>22</v>
      </c>
      <c r="K822">
        <v>0</v>
      </c>
      <c r="M822" s="7">
        <f t="shared" si="12"/>
        <v>0</v>
      </c>
    </row>
    <row r="823" spans="1:13" x14ac:dyDescent="0.25">
      <c r="M823" s="7">
        <f t="shared" si="12"/>
        <v>0</v>
      </c>
    </row>
    <row r="824" spans="1:13" x14ac:dyDescent="0.25">
      <c r="A824">
        <v>411</v>
      </c>
      <c r="B824">
        <v>362</v>
      </c>
      <c r="C824">
        <v>2</v>
      </c>
      <c r="D824">
        <v>3</v>
      </c>
      <c r="E824">
        <v>56</v>
      </c>
      <c r="F824">
        <v>3</v>
      </c>
      <c r="I824" s="2" t="s">
        <v>427</v>
      </c>
      <c r="J824" t="s">
        <v>341</v>
      </c>
      <c r="K824">
        <v>12</v>
      </c>
      <c r="M824" s="7">
        <f t="shared" si="12"/>
        <v>0</v>
      </c>
    </row>
    <row r="825" spans="1:13" x14ac:dyDescent="0.25">
      <c r="M825" s="7">
        <f t="shared" si="12"/>
        <v>0</v>
      </c>
    </row>
    <row r="826" spans="1:13" x14ac:dyDescent="0.25">
      <c r="A826">
        <v>412</v>
      </c>
      <c r="B826">
        <v>364</v>
      </c>
      <c r="C826">
        <v>2</v>
      </c>
      <c r="D826">
        <v>3</v>
      </c>
      <c r="E826">
        <v>56</v>
      </c>
      <c r="F826">
        <v>4</v>
      </c>
      <c r="I826" s="2" t="s">
        <v>428</v>
      </c>
      <c r="J826" t="s">
        <v>341</v>
      </c>
      <c r="K826">
        <v>10</v>
      </c>
      <c r="M826" s="7">
        <f t="shared" si="12"/>
        <v>0</v>
      </c>
    </row>
    <row r="827" spans="1:13" x14ac:dyDescent="0.25">
      <c r="M827" s="7">
        <f t="shared" si="12"/>
        <v>0</v>
      </c>
    </row>
    <row r="828" spans="1:13" x14ac:dyDescent="0.25">
      <c r="A828">
        <v>413</v>
      </c>
      <c r="B828">
        <v>365</v>
      </c>
      <c r="C828">
        <v>2</v>
      </c>
      <c r="D828">
        <v>3</v>
      </c>
      <c r="E828">
        <v>56</v>
      </c>
      <c r="F828">
        <v>5</v>
      </c>
      <c r="I828" s="2" t="s">
        <v>429</v>
      </c>
      <c r="J828" t="s">
        <v>341</v>
      </c>
      <c r="K828">
        <v>1</v>
      </c>
      <c r="M828" s="7">
        <f t="shared" si="12"/>
        <v>0</v>
      </c>
    </row>
    <row r="829" spans="1:13" x14ac:dyDescent="0.25">
      <c r="M829" s="7">
        <f t="shared" si="12"/>
        <v>0</v>
      </c>
    </row>
    <row r="830" spans="1:13" x14ac:dyDescent="0.25">
      <c r="A830">
        <v>414</v>
      </c>
      <c r="B830">
        <v>367</v>
      </c>
      <c r="C830">
        <v>2</v>
      </c>
      <c r="D830">
        <v>3</v>
      </c>
      <c r="E830">
        <v>56</v>
      </c>
      <c r="G830">
        <v>18</v>
      </c>
      <c r="I830" s="2" t="s">
        <v>430</v>
      </c>
      <c r="J830" t="s">
        <v>317</v>
      </c>
      <c r="K830">
        <v>0</v>
      </c>
      <c r="M830" s="7">
        <f t="shared" si="12"/>
        <v>0</v>
      </c>
    </row>
    <row r="831" spans="1:13" x14ac:dyDescent="0.25">
      <c r="M831" s="7">
        <f t="shared" si="12"/>
        <v>0</v>
      </c>
    </row>
    <row r="832" spans="1:13" x14ac:dyDescent="0.25">
      <c r="A832">
        <v>415</v>
      </c>
      <c r="B832">
        <v>368</v>
      </c>
      <c r="C832">
        <v>2</v>
      </c>
      <c r="D832">
        <v>3</v>
      </c>
      <c r="E832">
        <v>56</v>
      </c>
      <c r="H832" t="s">
        <v>431</v>
      </c>
      <c r="I832" s="2" t="s">
        <v>432</v>
      </c>
      <c r="J832" t="s">
        <v>22</v>
      </c>
      <c r="K832">
        <v>0</v>
      </c>
      <c r="M832" s="7">
        <f t="shared" si="12"/>
        <v>0</v>
      </c>
    </row>
    <row r="833" spans="1:13" x14ac:dyDescent="0.25">
      <c r="M833" s="7">
        <f t="shared" si="12"/>
        <v>0</v>
      </c>
    </row>
    <row r="834" spans="1:13" x14ac:dyDescent="0.25">
      <c r="A834">
        <v>416</v>
      </c>
      <c r="B834">
        <v>369</v>
      </c>
      <c r="C834">
        <v>2</v>
      </c>
      <c r="D834">
        <v>3</v>
      </c>
      <c r="E834">
        <v>56</v>
      </c>
      <c r="F834">
        <v>6</v>
      </c>
      <c r="I834" s="2" t="s">
        <v>433</v>
      </c>
      <c r="J834" t="s">
        <v>351</v>
      </c>
      <c r="K834">
        <v>73</v>
      </c>
      <c r="M834" s="7">
        <f t="shared" si="12"/>
        <v>0</v>
      </c>
    </row>
    <row r="835" spans="1:13" x14ac:dyDescent="0.25">
      <c r="M835" s="7">
        <f t="shared" si="12"/>
        <v>0</v>
      </c>
    </row>
    <row r="836" spans="1:13" ht="30" x14ac:dyDescent="0.25">
      <c r="A836">
        <v>417</v>
      </c>
      <c r="B836">
        <v>370</v>
      </c>
      <c r="C836">
        <v>2</v>
      </c>
      <c r="D836">
        <v>3</v>
      </c>
      <c r="E836">
        <v>56</v>
      </c>
      <c r="I836" s="2" t="s">
        <v>434</v>
      </c>
      <c r="J836" t="s">
        <v>22</v>
      </c>
      <c r="K836">
        <v>0</v>
      </c>
      <c r="M836" s="7">
        <f t="shared" si="12"/>
        <v>0</v>
      </c>
    </row>
    <row r="837" spans="1:13" x14ac:dyDescent="0.25">
      <c r="M837" s="7">
        <f t="shared" si="12"/>
        <v>0</v>
      </c>
    </row>
    <row r="838" spans="1:13" x14ac:dyDescent="0.25">
      <c r="A838">
        <v>418</v>
      </c>
      <c r="B838">
        <v>371</v>
      </c>
      <c r="C838">
        <v>2</v>
      </c>
      <c r="D838">
        <v>3</v>
      </c>
      <c r="E838">
        <v>56</v>
      </c>
      <c r="F838">
        <v>7</v>
      </c>
      <c r="I838" s="2" t="s">
        <v>435</v>
      </c>
      <c r="J838" t="s">
        <v>351</v>
      </c>
      <c r="K838">
        <v>195</v>
      </c>
      <c r="M838" s="7">
        <f t="shared" si="12"/>
        <v>0</v>
      </c>
    </row>
    <row r="839" spans="1:13" x14ac:dyDescent="0.25">
      <c r="M839" s="7">
        <f t="shared" si="12"/>
        <v>0</v>
      </c>
    </row>
    <row r="840" spans="1:13" x14ac:dyDescent="0.25">
      <c r="A840">
        <v>419</v>
      </c>
      <c r="B840">
        <v>374</v>
      </c>
      <c r="C840">
        <v>2</v>
      </c>
      <c r="D840">
        <v>3</v>
      </c>
      <c r="E840">
        <v>56</v>
      </c>
      <c r="G840">
        <v>40</v>
      </c>
      <c r="I840" s="2" t="s">
        <v>405</v>
      </c>
      <c r="J840" t="s">
        <v>317</v>
      </c>
      <c r="K840">
        <v>0</v>
      </c>
      <c r="M840" s="7">
        <f t="shared" si="12"/>
        <v>0</v>
      </c>
    </row>
    <row r="841" spans="1:13" x14ac:dyDescent="0.25">
      <c r="M841" s="7">
        <f t="shared" si="12"/>
        <v>0</v>
      </c>
    </row>
    <row r="842" spans="1:13" ht="30" x14ac:dyDescent="0.25">
      <c r="A842">
        <v>420</v>
      </c>
      <c r="B842">
        <v>375</v>
      </c>
      <c r="C842">
        <v>2</v>
      </c>
      <c r="D842">
        <v>3</v>
      </c>
      <c r="E842">
        <v>56</v>
      </c>
      <c r="F842">
        <v>8</v>
      </c>
      <c r="G842">
        <v>49.1</v>
      </c>
      <c r="I842" s="2" t="s">
        <v>436</v>
      </c>
      <c r="J842" t="s">
        <v>345</v>
      </c>
      <c r="K842">
        <v>6</v>
      </c>
      <c r="M842" s="7">
        <f t="shared" si="12"/>
        <v>0</v>
      </c>
    </row>
    <row r="843" spans="1:13" x14ac:dyDescent="0.25">
      <c r="M843" s="7">
        <f t="shared" si="12"/>
        <v>0</v>
      </c>
    </row>
    <row r="844" spans="1:13" x14ac:dyDescent="0.25">
      <c r="A844">
        <v>421</v>
      </c>
      <c r="B844">
        <v>376</v>
      </c>
      <c r="C844">
        <v>2</v>
      </c>
      <c r="D844">
        <v>3</v>
      </c>
      <c r="E844">
        <v>56</v>
      </c>
      <c r="I844" s="2" t="s">
        <v>437</v>
      </c>
      <c r="J844" t="s">
        <v>317</v>
      </c>
      <c r="K844">
        <v>0</v>
      </c>
      <c r="M844" s="7">
        <f t="shared" si="12"/>
        <v>0</v>
      </c>
    </row>
    <row r="845" spans="1:13" x14ac:dyDescent="0.25">
      <c r="M845" s="7">
        <f t="shared" si="12"/>
        <v>0</v>
      </c>
    </row>
    <row r="846" spans="1:13" x14ac:dyDescent="0.25">
      <c r="A846">
        <v>422</v>
      </c>
      <c r="B846">
        <v>377</v>
      </c>
      <c r="C846">
        <v>2</v>
      </c>
      <c r="D846">
        <v>3</v>
      </c>
      <c r="E846">
        <v>57</v>
      </c>
      <c r="G846">
        <v>34</v>
      </c>
      <c r="I846" s="2" t="s">
        <v>438</v>
      </c>
      <c r="J846" t="s">
        <v>22</v>
      </c>
      <c r="K846">
        <v>0</v>
      </c>
      <c r="M846" s="7">
        <f t="shared" si="12"/>
        <v>0</v>
      </c>
    </row>
    <row r="847" spans="1:13" x14ac:dyDescent="0.25">
      <c r="M847" s="7">
        <f t="shared" si="12"/>
        <v>0</v>
      </c>
    </row>
    <row r="848" spans="1:13" x14ac:dyDescent="0.25">
      <c r="A848">
        <v>423</v>
      </c>
      <c r="B848">
        <v>378</v>
      </c>
      <c r="C848">
        <v>2</v>
      </c>
      <c r="D848">
        <v>3</v>
      </c>
      <c r="E848">
        <v>57</v>
      </c>
      <c r="F848">
        <v>9</v>
      </c>
      <c r="G848">
        <v>34.283999999999999</v>
      </c>
      <c r="I848" s="2" t="s">
        <v>439</v>
      </c>
      <c r="J848" t="s">
        <v>356</v>
      </c>
      <c r="K848">
        <v>13</v>
      </c>
      <c r="M848" s="7">
        <f t="shared" si="12"/>
        <v>0</v>
      </c>
    </row>
    <row r="849" spans="1:13" x14ac:dyDescent="0.25">
      <c r="M849" s="7">
        <f t="shared" si="12"/>
        <v>0</v>
      </c>
    </row>
    <row r="850" spans="1:13" ht="30" x14ac:dyDescent="0.25">
      <c r="A850">
        <v>424</v>
      </c>
      <c r="B850">
        <v>379</v>
      </c>
      <c r="C850">
        <v>2</v>
      </c>
      <c r="D850">
        <v>3</v>
      </c>
      <c r="E850">
        <v>57</v>
      </c>
      <c r="I850" s="2" t="s">
        <v>440</v>
      </c>
      <c r="J850" t="s">
        <v>22</v>
      </c>
      <c r="K850">
        <v>0</v>
      </c>
      <c r="M850" s="7">
        <f t="shared" si="12"/>
        <v>0</v>
      </c>
    </row>
    <row r="851" spans="1:13" x14ac:dyDescent="0.25">
      <c r="M851" s="7">
        <f t="shared" si="12"/>
        <v>0</v>
      </c>
    </row>
    <row r="852" spans="1:13" x14ac:dyDescent="0.25">
      <c r="A852">
        <v>425</v>
      </c>
      <c r="B852">
        <v>380</v>
      </c>
      <c r="C852">
        <v>2</v>
      </c>
      <c r="D852">
        <v>3</v>
      </c>
      <c r="E852">
        <v>57</v>
      </c>
      <c r="F852">
        <v>10</v>
      </c>
      <c r="I852" s="2" t="s">
        <v>441</v>
      </c>
      <c r="J852" t="s">
        <v>356</v>
      </c>
      <c r="K852">
        <v>128</v>
      </c>
      <c r="M852" s="7">
        <f t="shared" si="12"/>
        <v>0</v>
      </c>
    </row>
    <row r="853" spans="1:13" x14ac:dyDescent="0.25">
      <c r="M853" s="7">
        <f t="shared" si="12"/>
        <v>0</v>
      </c>
    </row>
    <row r="854" spans="1:13" ht="30" x14ac:dyDescent="0.25">
      <c r="A854">
        <v>426</v>
      </c>
      <c r="B854">
        <v>381</v>
      </c>
      <c r="C854">
        <v>2</v>
      </c>
      <c r="D854">
        <v>3</v>
      </c>
      <c r="E854">
        <v>57</v>
      </c>
      <c r="I854" s="2" t="s">
        <v>442</v>
      </c>
      <c r="J854" t="s">
        <v>22</v>
      </c>
      <c r="K854">
        <v>0</v>
      </c>
      <c r="M854" s="7">
        <f t="shared" si="12"/>
        <v>0</v>
      </c>
    </row>
    <row r="855" spans="1:13" x14ac:dyDescent="0.25">
      <c r="M855" s="7">
        <f t="shared" si="12"/>
        <v>0</v>
      </c>
    </row>
    <row r="856" spans="1:13" ht="45" x14ac:dyDescent="0.25">
      <c r="A856">
        <v>427</v>
      </c>
      <c r="B856">
        <v>382</v>
      </c>
      <c r="C856">
        <v>2</v>
      </c>
      <c r="D856">
        <v>3</v>
      </c>
      <c r="E856">
        <v>57</v>
      </c>
      <c r="F856">
        <v>11</v>
      </c>
      <c r="I856" s="2" t="s">
        <v>443</v>
      </c>
      <c r="J856" t="s">
        <v>356</v>
      </c>
      <c r="K856">
        <v>128</v>
      </c>
      <c r="M856" s="7">
        <f t="shared" si="12"/>
        <v>0</v>
      </c>
    </row>
    <row r="857" spans="1:13" x14ac:dyDescent="0.25">
      <c r="M857" s="7">
        <f t="shared" si="12"/>
        <v>0</v>
      </c>
    </row>
    <row r="858" spans="1:13" x14ac:dyDescent="0.25">
      <c r="A858">
        <v>428</v>
      </c>
      <c r="B858">
        <v>383</v>
      </c>
      <c r="C858">
        <v>2</v>
      </c>
      <c r="D858">
        <v>3</v>
      </c>
      <c r="E858">
        <v>57</v>
      </c>
      <c r="I858" s="2" t="s">
        <v>444</v>
      </c>
      <c r="J858" t="s">
        <v>317</v>
      </c>
      <c r="K858">
        <v>0</v>
      </c>
      <c r="M858" s="7">
        <f t="shared" si="12"/>
        <v>0</v>
      </c>
    </row>
    <row r="859" spans="1:13" x14ac:dyDescent="0.25">
      <c r="M859" s="7">
        <f t="shared" si="12"/>
        <v>0</v>
      </c>
    </row>
    <row r="860" spans="1:13" x14ac:dyDescent="0.25">
      <c r="A860">
        <v>429</v>
      </c>
      <c r="B860">
        <v>384</v>
      </c>
      <c r="C860">
        <v>2</v>
      </c>
      <c r="D860">
        <v>3</v>
      </c>
      <c r="E860">
        <v>57</v>
      </c>
      <c r="I860" s="2" t="s">
        <v>445</v>
      </c>
      <c r="J860" t="s">
        <v>22</v>
      </c>
      <c r="K860">
        <v>0</v>
      </c>
      <c r="M860" s="7">
        <f t="shared" si="12"/>
        <v>0</v>
      </c>
    </row>
    <row r="861" spans="1:13" x14ac:dyDescent="0.25">
      <c r="M861" s="7">
        <f t="shared" si="12"/>
        <v>0</v>
      </c>
    </row>
    <row r="862" spans="1:13" x14ac:dyDescent="0.25">
      <c r="A862">
        <v>430</v>
      </c>
      <c r="B862">
        <v>385</v>
      </c>
      <c r="C862">
        <v>2</v>
      </c>
      <c r="D862">
        <v>3</v>
      </c>
      <c r="E862">
        <v>57</v>
      </c>
      <c r="F862">
        <v>12</v>
      </c>
      <c r="I862" s="2" t="s">
        <v>446</v>
      </c>
      <c r="J862" t="s">
        <v>351</v>
      </c>
      <c r="K862">
        <v>37</v>
      </c>
      <c r="M862" s="7">
        <f t="shared" si="12"/>
        <v>0</v>
      </c>
    </row>
    <row r="863" spans="1:13" x14ac:dyDescent="0.25">
      <c r="M863" s="7">
        <f t="shared" si="12"/>
        <v>0</v>
      </c>
    </row>
    <row r="864" spans="1:13" x14ac:dyDescent="0.25">
      <c r="A864">
        <v>431</v>
      </c>
      <c r="B864">
        <v>386</v>
      </c>
      <c r="C864">
        <v>2</v>
      </c>
      <c r="D864">
        <v>3</v>
      </c>
      <c r="E864">
        <v>57</v>
      </c>
      <c r="F864">
        <v>13</v>
      </c>
      <c r="I864" s="2" t="s">
        <v>447</v>
      </c>
      <c r="J864" t="s">
        <v>351</v>
      </c>
      <c r="K864">
        <v>8</v>
      </c>
      <c r="M864" s="7">
        <f t="shared" ref="M864:M880" si="13">K864*L864</f>
        <v>0</v>
      </c>
    </row>
    <row r="865" spans="1:13" x14ac:dyDescent="0.25">
      <c r="M865" s="7">
        <f t="shared" si="13"/>
        <v>0</v>
      </c>
    </row>
    <row r="866" spans="1:13" x14ac:dyDescent="0.25">
      <c r="A866">
        <v>432</v>
      </c>
      <c r="B866">
        <v>387</v>
      </c>
      <c r="C866">
        <v>2</v>
      </c>
      <c r="D866">
        <v>3</v>
      </c>
      <c r="E866">
        <v>57</v>
      </c>
      <c r="G866">
        <v>51</v>
      </c>
      <c r="I866" s="2" t="s">
        <v>448</v>
      </c>
      <c r="J866" t="s">
        <v>317</v>
      </c>
      <c r="K866">
        <v>0</v>
      </c>
      <c r="M866" s="7">
        <f t="shared" si="13"/>
        <v>0</v>
      </c>
    </row>
    <row r="867" spans="1:13" x14ac:dyDescent="0.25">
      <c r="M867" s="7">
        <f t="shared" si="13"/>
        <v>0</v>
      </c>
    </row>
    <row r="868" spans="1:13" x14ac:dyDescent="0.25">
      <c r="A868">
        <v>433</v>
      </c>
      <c r="B868">
        <v>388</v>
      </c>
      <c r="C868">
        <v>2</v>
      </c>
      <c r="D868">
        <v>3</v>
      </c>
      <c r="E868">
        <v>58</v>
      </c>
      <c r="H868" t="s">
        <v>431</v>
      </c>
      <c r="I868" s="2" t="s">
        <v>449</v>
      </c>
      <c r="J868" t="s">
        <v>22</v>
      </c>
      <c r="K868">
        <v>0</v>
      </c>
      <c r="M868" s="7">
        <f t="shared" si="13"/>
        <v>0</v>
      </c>
    </row>
    <row r="869" spans="1:13" x14ac:dyDescent="0.25">
      <c r="M869" s="7">
        <f t="shared" si="13"/>
        <v>0</v>
      </c>
    </row>
    <row r="870" spans="1:13" x14ac:dyDescent="0.25">
      <c r="A870">
        <v>434</v>
      </c>
      <c r="B870">
        <v>389</v>
      </c>
      <c r="C870">
        <v>2</v>
      </c>
      <c r="D870">
        <v>3</v>
      </c>
      <c r="E870">
        <v>58</v>
      </c>
      <c r="F870">
        <v>14</v>
      </c>
      <c r="I870" s="2" t="s">
        <v>450</v>
      </c>
      <c r="J870" t="s">
        <v>351</v>
      </c>
      <c r="K870">
        <v>102</v>
      </c>
      <c r="M870" s="7">
        <f t="shared" si="13"/>
        <v>0</v>
      </c>
    </row>
    <row r="871" spans="1:13" x14ac:dyDescent="0.25">
      <c r="M871" s="7">
        <f t="shared" si="13"/>
        <v>0</v>
      </c>
    </row>
    <row r="872" spans="1:13" x14ac:dyDescent="0.25">
      <c r="A872">
        <v>435</v>
      </c>
      <c r="B872">
        <v>2229</v>
      </c>
      <c r="C872">
        <v>2</v>
      </c>
      <c r="D872">
        <v>3</v>
      </c>
      <c r="E872">
        <v>58</v>
      </c>
      <c r="F872">
        <v>15</v>
      </c>
      <c r="I872" s="2" t="s">
        <v>451</v>
      </c>
      <c r="J872" t="s">
        <v>351</v>
      </c>
      <c r="K872">
        <v>211</v>
      </c>
      <c r="M872" s="7">
        <f t="shared" si="13"/>
        <v>0</v>
      </c>
    </row>
    <row r="873" spans="1:13" x14ac:dyDescent="0.25">
      <c r="M873" s="7">
        <f t="shared" si="13"/>
        <v>0</v>
      </c>
    </row>
    <row r="874" spans="1:13" x14ac:dyDescent="0.25">
      <c r="A874">
        <v>436</v>
      </c>
      <c r="B874">
        <v>390</v>
      </c>
      <c r="C874">
        <v>2</v>
      </c>
      <c r="D874">
        <v>3</v>
      </c>
      <c r="E874">
        <v>58</v>
      </c>
      <c r="G874">
        <v>20</v>
      </c>
      <c r="I874" s="2" t="s">
        <v>452</v>
      </c>
      <c r="J874" t="s">
        <v>22</v>
      </c>
      <c r="K874">
        <v>0</v>
      </c>
      <c r="M874" s="7">
        <f t="shared" si="13"/>
        <v>0</v>
      </c>
    </row>
    <row r="875" spans="1:13" x14ac:dyDescent="0.25">
      <c r="M875" s="7">
        <f t="shared" si="13"/>
        <v>0</v>
      </c>
    </row>
    <row r="876" spans="1:13" x14ac:dyDescent="0.25">
      <c r="A876">
        <v>437</v>
      </c>
      <c r="B876">
        <v>392</v>
      </c>
      <c r="C876">
        <v>2</v>
      </c>
      <c r="D876">
        <v>3</v>
      </c>
      <c r="E876">
        <v>58</v>
      </c>
      <c r="F876">
        <v>16</v>
      </c>
      <c r="G876">
        <v>20.329999999999998</v>
      </c>
      <c r="I876" s="2" t="s">
        <v>453</v>
      </c>
      <c r="J876" t="s">
        <v>454</v>
      </c>
      <c r="K876">
        <v>1</v>
      </c>
      <c r="M876" s="7">
        <f t="shared" si="13"/>
        <v>0</v>
      </c>
    </row>
    <row r="877" spans="1:13" x14ac:dyDescent="0.25">
      <c r="M877" s="7">
        <f t="shared" si="13"/>
        <v>0</v>
      </c>
    </row>
    <row r="878" spans="1:13" x14ac:dyDescent="0.25">
      <c r="A878">
        <v>438</v>
      </c>
      <c r="B878">
        <v>393</v>
      </c>
      <c r="C878">
        <v>2</v>
      </c>
      <c r="D878">
        <v>3</v>
      </c>
      <c r="E878">
        <v>58</v>
      </c>
      <c r="G878">
        <v>20</v>
      </c>
      <c r="I878" s="2" t="s">
        <v>455</v>
      </c>
      <c r="J878" t="s">
        <v>22</v>
      </c>
      <c r="K878">
        <v>0</v>
      </c>
      <c r="M878" s="7">
        <f t="shared" si="13"/>
        <v>0</v>
      </c>
    </row>
    <row r="879" spans="1:13" x14ac:dyDescent="0.25">
      <c r="M879" s="7">
        <f t="shared" si="13"/>
        <v>0</v>
      </c>
    </row>
    <row r="880" spans="1:13" x14ac:dyDescent="0.25">
      <c r="A880">
        <v>439</v>
      </c>
      <c r="B880">
        <v>395</v>
      </c>
      <c r="C880">
        <v>2</v>
      </c>
      <c r="D880">
        <v>3</v>
      </c>
      <c r="E880">
        <v>58</v>
      </c>
      <c r="F880">
        <v>17</v>
      </c>
      <c r="G880">
        <v>20.399999999999999</v>
      </c>
      <c r="I880" s="2" t="s">
        <v>456</v>
      </c>
      <c r="J880" t="s">
        <v>454</v>
      </c>
      <c r="K880">
        <v>2.25</v>
      </c>
      <c r="M880" s="7">
        <f t="shared" si="13"/>
        <v>0</v>
      </c>
    </row>
    <row r="881" spans="1:13" ht="15.75" thickBot="1" x14ac:dyDescent="0.3"/>
    <row r="882" spans="1:13" ht="15.75" thickBot="1" x14ac:dyDescent="0.3">
      <c r="A882">
        <v>440</v>
      </c>
      <c r="B882">
        <v>0</v>
      </c>
      <c r="C882">
        <v>2</v>
      </c>
      <c r="D882">
        <v>3</v>
      </c>
      <c r="K882">
        <v>0</v>
      </c>
      <c r="M882" s="4">
        <f>SUM(M802:M880)</f>
        <v>0</v>
      </c>
    </row>
    <row r="884" spans="1:13" x14ac:dyDescent="0.25">
      <c r="A884">
        <v>441</v>
      </c>
      <c r="B884">
        <v>410</v>
      </c>
      <c r="C884">
        <v>2</v>
      </c>
      <c r="D884">
        <v>4</v>
      </c>
      <c r="E884">
        <v>59</v>
      </c>
      <c r="G884">
        <v>14</v>
      </c>
      <c r="I884" s="2" t="s">
        <v>312</v>
      </c>
      <c r="J884" t="s">
        <v>20</v>
      </c>
      <c r="K884">
        <v>0</v>
      </c>
    </row>
    <row r="886" spans="1:13" x14ac:dyDescent="0.25">
      <c r="A886">
        <v>442</v>
      </c>
      <c r="B886">
        <v>411</v>
      </c>
      <c r="C886">
        <v>2</v>
      </c>
      <c r="D886">
        <v>4</v>
      </c>
      <c r="E886">
        <v>59</v>
      </c>
      <c r="I886" s="2" t="s">
        <v>457</v>
      </c>
      <c r="J886" t="s">
        <v>20</v>
      </c>
      <c r="K886">
        <v>0</v>
      </c>
    </row>
    <row r="888" spans="1:13" ht="45" x14ac:dyDescent="0.25">
      <c r="A888">
        <v>443</v>
      </c>
      <c r="B888">
        <v>1965</v>
      </c>
      <c r="C888">
        <v>2</v>
      </c>
      <c r="D888">
        <v>4</v>
      </c>
      <c r="E888">
        <v>59</v>
      </c>
      <c r="I888" s="2" t="s">
        <v>315</v>
      </c>
      <c r="K888">
        <v>0</v>
      </c>
    </row>
    <row r="890" spans="1:13" ht="90" x14ac:dyDescent="0.25">
      <c r="A890">
        <v>444</v>
      </c>
      <c r="B890">
        <v>413</v>
      </c>
      <c r="C890">
        <v>2</v>
      </c>
      <c r="D890">
        <v>4</v>
      </c>
      <c r="E890">
        <v>59</v>
      </c>
      <c r="I890" s="2" t="s">
        <v>413</v>
      </c>
      <c r="K890">
        <v>0</v>
      </c>
    </row>
    <row r="892" spans="1:13" x14ac:dyDescent="0.25">
      <c r="A892">
        <v>445</v>
      </c>
      <c r="B892">
        <v>414</v>
      </c>
      <c r="C892">
        <v>2</v>
      </c>
      <c r="D892">
        <v>4</v>
      </c>
      <c r="E892">
        <v>59</v>
      </c>
      <c r="I892" s="2" t="s">
        <v>375</v>
      </c>
      <c r="J892" t="s">
        <v>317</v>
      </c>
      <c r="K892">
        <v>0</v>
      </c>
    </row>
    <row r="894" spans="1:13" x14ac:dyDescent="0.25">
      <c r="A894">
        <v>446</v>
      </c>
      <c r="B894">
        <v>415</v>
      </c>
      <c r="C894">
        <v>2</v>
      </c>
      <c r="D894">
        <v>4</v>
      </c>
      <c r="E894">
        <v>59</v>
      </c>
      <c r="I894" s="2" t="s">
        <v>376</v>
      </c>
      <c r="J894" t="s">
        <v>31</v>
      </c>
      <c r="K894">
        <v>0</v>
      </c>
    </row>
    <row r="896" spans="1:13" ht="45" x14ac:dyDescent="0.25">
      <c r="A896">
        <v>447</v>
      </c>
      <c r="B896">
        <v>416</v>
      </c>
      <c r="C896">
        <v>2</v>
      </c>
      <c r="D896">
        <v>4</v>
      </c>
      <c r="E896">
        <v>59</v>
      </c>
      <c r="I896" s="2" t="s">
        <v>377</v>
      </c>
      <c r="K896">
        <v>0</v>
      </c>
    </row>
    <row r="898" spans="1:11" x14ac:dyDescent="0.25">
      <c r="A898">
        <v>448</v>
      </c>
      <c r="B898">
        <v>417</v>
      </c>
      <c r="C898">
        <v>2</v>
      </c>
      <c r="D898">
        <v>4</v>
      </c>
      <c r="E898">
        <v>59</v>
      </c>
      <c r="I898" s="2" t="s">
        <v>458</v>
      </c>
      <c r="J898" t="s">
        <v>31</v>
      </c>
      <c r="K898">
        <v>0</v>
      </c>
    </row>
    <row r="900" spans="1:11" ht="30" x14ac:dyDescent="0.25">
      <c r="A900">
        <v>449</v>
      </c>
      <c r="B900">
        <v>418</v>
      </c>
      <c r="C900">
        <v>2</v>
      </c>
      <c r="D900">
        <v>4</v>
      </c>
      <c r="E900">
        <v>59</v>
      </c>
      <c r="I900" s="2" t="s">
        <v>459</v>
      </c>
      <c r="K900">
        <v>0</v>
      </c>
    </row>
    <row r="902" spans="1:11" x14ac:dyDescent="0.25">
      <c r="A902">
        <v>450</v>
      </c>
      <c r="B902">
        <v>419</v>
      </c>
      <c r="C902">
        <v>2</v>
      </c>
      <c r="D902">
        <v>4</v>
      </c>
      <c r="E902">
        <v>59</v>
      </c>
      <c r="I902" s="2" t="s">
        <v>460</v>
      </c>
      <c r="J902" t="s">
        <v>31</v>
      </c>
      <c r="K902">
        <v>0</v>
      </c>
    </row>
    <row r="904" spans="1:11" ht="30" x14ac:dyDescent="0.25">
      <c r="A904">
        <v>451</v>
      </c>
      <c r="B904">
        <v>420</v>
      </c>
      <c r="C904">
        <v>2</v>
      </c>
      <c r="D904">
        <v>4</v>
      </c>
      <c r="E904">
        <v>59</v>
      </c>
      <c r="I904" s="2" t="s">
        <v>461</v>
      </c>
      <c r="K904">
        <v>0</v>
      </c>
    </row>
    <row r="906" spans="1:11" x14ac:dyDescent="0.25">
      <c r="A906">
        <v>452</v>
      </c>
      <c r="B906">
        <v>421</v>
      </c>
      <c r="C906">
        <v>2</v>
      </c>
      <c r="D906">
        <v>4</v>
      </c>
      <c r="E906">
        <v>59</v>
      </c>
      <c r="I906" s="2" t="s">
        <v>462</v>
      </c>
      <c r="J906" t="s">
        <v>31</v>
      </c>
      <c r="K906">
        <v>0</v>
      </c>
    </row>
    <row r="908" spans="1:11" ht="45" x14ac:dyDescent="0.25">
      <c r="A908">
        <v>453</v>
      </c>
      <c r="B908">
        <v>422</v>
      </c>
      <c r="C908">
        <v>2</v>
      </c>
      <c r="D908">
        <v>4</v>
      </c>
      <c r="E908">
        <v>59</v>
      </c>
      <c r="I908" s="2" t="s">
        <v>463</v>
      </c>
      <c r="K908">
        <v>0</v>
      </c>
    </row>
    <row r="910" spans="1:11" x14ac:dyDescent="0.25">
      <c r="A910">
        <v>454</v>
      </c>
      <c r="B910">
        <v>423</v>
      </c>
      <c r="C910">
        <v>2</v>
      </c>
      <c r="D910">
        <v>4</v>
      </c>
      <c r="E910">
        <v>60</v>
      </c>
      <c r="I910" s="2" t="s">
        <v>464</v>
      </c>
      <c r="J910" t="s">
        <v>31</v>
      </c>
      <c r="K910">
        <v>0</v>
      </c>
    </row>
    <row r="912" spans="1:11" ht="30" x14ac:dyDescent="0.25">
      <c r="A912">
        <v>455</v>
      </c>
      <c r="B912">
        <v>424</v>
      </c>
      <c r="C912">
        <v>2</v>
      </c>
      <c r="D912">
        <v>4</v>
      </c>
      <c r="E912">
        <v>60</v>
      </c>
      <c r="I912" s="2" t="s">
        <v>465</v>
      </c>
      <c r="K912">
        <v>0</v>
      </c>
    </row>
    <row r="914" spans="1:11" x14ac:dyDescent="0.25">
      <c r="A914">
        <v>456</v>
      </c>
      <c r="B914">
        <v>425</v>
      </c>
      <c r="C914">
        <v>2</v>
      </c>
      <c r="D914">
        <v>4</v>
      </c>
      <c r="E914">
        <v>60</v>
      </c>
      <c r="I914" s="2" t="s">
        <v>466</v>
      </c>
      <c r="J914" t="s">
        <v>31</v>
      </c>
      <c r="K914">
        <v>0</v>
      </c>
    </row>
    <row r="916" spans="1:11" ht="30" x14ac:dyDescent="0.25">
      <c r="A916">
        <v>457</v>
      </c>
      <c r="B916">
        <v>426</v>
      </c>
      <c r="C916">
        <v>2</v>
      </c>
      <c r="D916">
        <v>4</v>
      </c>
      <c r="E916">
        <v>60</v>
      </c>
      <c r="I916" s="2" t="s">
        <v>467</v>
      </c>
      <c r="K916">
        <v>0</v>
      </c>
    </row>
    <row r="918" spans="1:11" x14ac:dyDescent="0.25">
      <c r="A918">
        <v>458</v>
      </c>
      <c r="B918">
        <v>427</v>
      </c>
      <c r="C918">
        <v>2</v>
      </c>
      <c r="D918">
        <v>4</v>
      </c>
      <c r="E918">
        <v>60</v>
      </c>
      <c r="I918" s="2" t="s">
        <v>468</v>
      </c>
      <c r="J918" t="s">
        <v>31</v>
      </c>
      <c r="K918">
        <v>0</v>
      </c>
    </row>
    <row r="920" spans="1:11" ht="105" x14ac:dyDescent="0.25">
      <c r="A920">
        <v>459</v>
      </c>
      <c r="B920">
        <v>428</v>
      </c>
      <c r="C920">
        <v>2</v>
      </c>
      <c r="D920">
        <v>4</v>
      </c>
      <c r="E920">
        <v>60</v>
      </c>
      <c r="I920" s="2" t="s">
        <v>469</v>
      </c>
      <c r="K920">
        <v>0</v>
      </c>
    </row>
    <row r="922" spans="1:11" x14ac:dyDescent="0.25">
      <c r="A922">
        <v>460</v>
      </c>
      <c r="B922">
        <v>429</v>
      </c>
      <c r="C922">
        <v>2</v>
      </c>
      <c r="D922">
        <v>4</v>
      </c>
      <c r="E922">
        <v>60</v>
      </c>
      <c r="I922" s="2" t="s">
        <v>470</v>
      </c>
      <c r="J922" t="s">
        <v>31</v>
      </c>
      <c r="K922">
        <v>0</v>
      </c>
    </row>
    <row r="924" spans="1:11" ht="30" x14ac:dyDescent="0.25">
      <c r="A924">
        <v>461</v>
      </c>
      <c r="B924">
        <v>430</v>
      </c>
      <c r="C924">
        <v>2</v>
      </c>
      <c r="D924">
        <v>4</v>
      </c>
      <c r="E924">
        <v>60</v>
      </c>
      <c r="I924" s="2" t="s">
        <v>471</v>
      </c>
      <c r="K924">
        <v>0</v>
      </c>
    </row>
    <row r="926" spans="1:11" ht="75" x14ac:dyDescent="0.25">
      <c r="A926">
        <v>462</v>
      </c>
      <c r="B926">
        <v>431</v>
      </c>
      <c r="C926">
        <v>2</v>
      </c>
      <c r="D926">
        <v>4</v>
      </c>
      <c r="E926">
        <v>60</v>
      </c>
      <c r="I926" s="2" t="s">
        <v>472</v>
      </c>
      <c r="K926">
        <v>0</v>
      </c>
    </row>
    <row r="928" spans="1:11" x14ac:dyDescent="0.25">
      <c r="A928">
        <v>463</v>
      </c>
      <c r="B928">
        <v>432</v>
      </c>
      <c r="C928">
        <v>2</v>
      </c>
      <c r="D928">
        <v>4</v>
      </c>
      <c r="E928">
        <v>60</v>
      </c>
      <c r="I928" s="2" t="s">
        <v>473</v>
      </c>
      <c r="J928" t="s">
        <v>317</v>
      </c>
      <c r="K928">
        <v>0</v>
      </c>
    </row>
    <row r="930" spans="1:13" ht="30" x14ac:dyDescent="0.25">
      <c r="A930">
        <v>464</v>
      </c>
      <c r="B930">
        <v>433</v>
      </c>
      <c r="C930">
        <v>2</v>
      </c>
      <c r="D930">
        <v>4</v>
      </c>
      <c r="E930">
        <v>60</v>
      </c>
      <c r="H930" t="s">
        <v>431</v>
      </c>
      <c r="I930" s="2" t="s">
        <v>474</v>
      </c>
      <c r="J930" t="s">
        <v>22</v>
      </c>
      <c r="K930">
        <v>0</v>
      </c>
      <c r="M930" s="7">
        <f t="shared" ref="M930:M993" si="14">K930*L930</f>
        <v>0</v>
      </c>
    </row>
    <row r="931" spans="1:13" x14ac:dyDescent="0.25">
      <c r="M931" s="7">
        <f t="shared" si="14"/>
        <v>0</v>
      </c>
    </row>
    <row r="932" spans="1:13" x14ac:dyDescent="0.25">
      <c r="A932">
        <v>465</v>
      </c>
      <c r="B932">
        <v>435</v>
      </c>
      <c r="C932">
        <v>2</v>
      </c>
      <c r="D932">
        <v>4</v>
      </c>
      <c r="E932">
        <v>60</v>
      </c>
      <c r="F932">
        <v>1</v>
      </c>
      <c r="I932" s="2" t="s">
        <v>475</v>
      </c>
      <c r="J932" t="s">
        <v>351</v>
      </c>
      <c r="K932">
        <v>59</v>
      </c>
      <c r="M932" s="7">
        <f t="shared" si="14"/>
        <v>0</v>
      </c>
    </row>
    <row r="933" spans="1:13" x14ac:dyDescent="0.25">
      <c r="M933" s="7">
        <f t="shared" si="14"/>
        <v>0</v>
      </c>
    </row>
    <row r="934" spans="1:13" x14ac:dyDescent="0.25">
      <c r="A934">
        <v>466</v>
      </c>
      <c r="B934">
        <v>436</v>
      </c>
      <c r="C934">
        <v>2</v>
      </c>
      <c r="D934">
        <v>4</v>
      </c>
      <c r="E934">
        <v>60</v>
      </c>
      <c r="F934">
        <v>2</v>
      </c>
      <c r="I934" s="2" t="s">
        <v>476</v>
      </c>
      <c r="J934" t="s">
        <v>351</v>
      </c>
      <c r="K934">
        <v>134</v>
      </c>
      <c r="M934" s="7">
        <f t="shared" si="14"/>
        <v>0</v>
      </c>
    </row>
    <row r="935" spans="1:13" x14ac:dyDescent="0.25">
      <c r="M935" s="7">
        <f t="shared" si="14"/>
        <v>0</v>
      </c>
    </row>
    <row r="936" spans="1:13" x14ac:dyDescent="0.25">
      <c r="A936">
        <v>467</v>
      </c>
      <c r="B936">
        <v>439</v>
      </c>
      <c r="C936">
        <v>2</v>
      </c>
      <c r="D936">
        <v>4</v>
      </c>
      <c r="E936">
        <v>60</v>
      </c>
      <c r="I936" s="2" t="s">
        <v>477</v>
      </c>
      <c r="J936" t="s">
        <v>317</v>
      </c>
      <c r="K936">
        <v>0</v>
      </c>
      <c r="M936" s="7">
        <f t="shared" si="14"/>
        <v>0</v>
      </c>
    </row>
    <row r="937" spans="1:13" x14ac:dyDescent="0.25">
      <c r="M937" s="7">
        <f t="shared" si="14"/>
        <v>0</v>
      </c>
    </row>
    <row r="938" spans="1:13" ht="30" x14ac:dyDescent="0.25">
      <c r="A938">
        <v>468</v>
      </c>
      <c r="B938">
        <v>440</v>
      </c>
      <c r="C938">
        <v>2</v>
      </c>
      <c r="D938">
        <v>4</v>
      </c>
      <c r="E938">
        <v>61</v>
      </c>
      <c r="H938" t="s">
        <v>431</v>
      </c>
      <c r="I938" s="2" t="s">
        <v>478</v>
      </c>
      <c r="J938" t="s">
        <v>22</v>
      </c>
      <c r="K938">
        <v>0</v>
      </c>
      <c r="M938" s="7">
        <f t="shared" si="14"/>
        <v>0</v>
      </c>
    </row>
    <row r="939" spans="1:13" x14ac:dyDescent="0.25">
      <c r="M939" s="7">
        <f t="shared" si="14"/>
        <v>0</v>
      </c>
    </row>
    <row r="940" spans="1:13" x14ac:dyDescent="0.25">
      <c r="A940">
        <v>469</v>
      </c>
      <c r="B940">
        <v>441</v>
      </c>
      <c r="C940">
        <v>2</v>
      </c>
      <c r="D940">
        <v>4</v>
      </c>
      <c r="E940">
        <v>61</v>
      </c>
      <c r="F940">
        <v>3</v>
      </c>
      <c r="I940" s="2" t="s">
        <v>479</v>
      </c>
      <c r="J940" t="s">
        <v>351</v>
      </c>
      <c r="K940">
        <v>34</v>
      </c>
      <c r="M940" s="7">
        <f t="shared" si="14"/>
        <v>0</v>
      </c>
    </row>
    <row r="941" spans="1:13" x14ac:dyDescent="0.25">
      <c r="M941" s="7">
        <f t="shared" si="14"/>
        <v>0</v>
      </c>
    </row>
    <row r="942" spans="1:13" x14ac:dyDescent="0.25">
      <c r="A942">
        <v>470</v>
      </c>
      <c r="B942">
        <v>442</v>
      </c>
      <c r="C942">
        <v>2</v>
      </c>
      <c r="D942">
        <v>4</v>
      </c>
      <c r="E942">
        <v>61</v>
      </c>
      <c r="F942">
        <v>4</v>
      </c>
      <c r="I942" s="2" t="s">
        <v>480</v>
      </c>
      <c r="J942" t="s">
        <v>351</v>
      </c>
      <c r="K942">
        <v>14</v>
      </c>
      <c r="M942" s="7">
        <f t="shared" si="14"/>
        <v>0</v>
      </c>
    </row>
    <row r="943" spans="1:13" x14ac:dyDescent="0.25">
      <c r="M943" s="7">
        <f t="shared" si="14"/>
        <v>0</v>
      </c>
    </row>
    <row r="944" spans="1:13" x14ac:dyDescent="0.25">
      <c r="A944">
        <v>471</v>
      </c>
      <c r="B944">
        <v>443</v>
      </c>
      <c r="C944">
        <v>2</v>
      </c>
      <c r="D944">
        <v>4</v>
      </c>
      <c r="E944">
        <v>61</v>
      </c>
      <c r="F944">
        <v>5</v>
      </c>
      <c r="I944" s="2" t="s">
        <v>475</v>
      </c>
      <c r="J944" t="s">
        <v>351</v>
      </c>
      <c r="K944">
        <v>212</v>
      </c>
      <c r="M944" s="7">
        <f t="shared" si="14"/>
        <v>0</v>
      </c>
    </row>
    <row r="945" spans="1:13" x14ac:dyDescent="0.25">
      <c r="M945" s="7">
        <f t="shared" si="14"/>
        <v>0</v>
      </c>
    </row>
    <row r="946" spans="1:13" x14ac:dyDescent="0.25">
      <c r="A946">
        <v>472</v>
      </c>
      <c r="B946">
        <v>449</v>
      </c>
      <c r="C946">
        <v>2</v>
      </c>
      <c r="D946">
        <v>4</v>
      </c>
      <c r="E946">
        <v>61</v>
      </c>
      <c r="F946">
        <v>6</v>
      </c>
      <c r="I946" s="2" t="s">
        <v>481</v>
      </c>
      <c r="J946" t="s">
        <v>341</v>
      </c>
      <c r="K946">
        <v>0.2</v>
      </c>
      <c r="M946" s="7">
        <f t="shared" si="14"/>
        <v>0</v>
      </c>
    </row>
    <row r="947" spans="1:13" x14ac:dyDescent="0.25">
      <c r="M947" s="7">
        <f t="shared" si="14"/>
        <v>0</v>
      </c>
    </row>
    <row r="948" spans="1:13" x14ac:dyDescent="0.25">
      <c r="A948">
        <v>473</v>
      </c>
      <c r="B948">
        <v>450</v>
      </c>
      <c r="C948">
        <v>2</v>
      </c>
      <c r="D948">
        <v>4</v>
      </c>
      <c r="E948">
        <v>61</v>
      </c>
      <c r="I948" s="2" t="s">
        <v>482</v>
      </c>
      <c r="J948" t="s">
        <v>317</v>
      </c>
      <c r="K948">
        <v>0</v>
      </c>
      <c r="M948" s="7">
        <f t="shared" si="14"/>
        <v>0</v>
      </c>
    </row>
    <row r="949" spans="1:13" x14ac:dyDescent="0.25">
      <c r="M949" s="7">
        <f t="shared" si="14"/>
        <v>0</v>
      </c>
    </row>
    <row r="950" spans="1:13" ht="45" x14ac:dyDescent="0.25">
      <c r="A950">
        <v>474</v>
      </c>
      <c r="B950">
        <v>456</v>
      </c>
      <c r="C950">
        <v>2</v>
      </c>
      <c r="D950">
        <v>4</v>
      </c>
      <c r="E950">
        <v>61</v>
      </c>
      <c r="H950" t="s">
        <v>431</v>
      </c>
      <c r="I950" s="2" t="s">
        <v>483</v>
      </c>
      <c r="J950" t="s">
        <v>22</v>
      </c>
      <c r="K950">
        <v>0</v>
      </c>
      <c r="M950" s="7">
        <f t="shared" si="14"/>
        <v>0</v>
      </c>
    </row>
    <row r="951" spans="1:13" x14ac:dyDescent="0.25">
      <c r="M951" s="7">
        <f t="shared" si="14"/>
        <v>0</v>
      </c>
    </row>
    <row r="952" spans="1:13" x14ac:dyDescent="0.25">
      <c r="A952">
        <v>475</v>
      </c>
      <c r="B952">
        <v>457</v>
      </c>
      <c r="C952">
        <v>2</v>
      </c>
      <c r="D952">
        <v>4</v>
      </c>
      <c r="E952">
        <v>61</v>
      </c>
      <c r="F952">
        <v>7</v>
      </c>
      <c r="I952" s="2" t="s">
        <v>484</v>
      </c>
      <c r="J952" t="s">
        <v>351</v>
      </c>
      <c r="K952">
        <v>191</v>
      </c>
      <c r="M952" s="7">
        <f t="shared" si="14"/>
        <v>0</v>
      </c>
    </row>
    <row r="953" spans="1:13" x14ac:dyDescent="0.25">
      <c r="M953" s="7">
        <f t="shared" si="14"/>
        <v>0</v>
      </c>
    </row>
    <row r="954" spans="1:13" x14ac:dyDescent="0.25">
      <c r="A954">
        <v>476</v>
      </c>
      <c r="B954">
        <v>458</v>
      </c>
      <c r="C954">
        <v>2</v>
      </c>
      <c r="D954">
        <v>4</v>
      </c>
      <c r="E954">
        <v>61</v>
      </c>
      <c r="H954" t="s">
        <v>431</v>
      </c>
      <c r="I954" s="2" t="s">
        <v>485</v>
      </c>
      <c r="J954" t="s">
        <v>22</v>
      </c>
      <c r="K954">
        <v>0</v>
      </c>
      <c r="M954" s="7">
        <f t="shared" si="14"/>
        <v>0</v>
      </c>
    </row>
    <row r="955" spans="1:13" x14ac:dyDescent="0.25">
      <c r="M955" s="7">
        <f t="shared" si="14"/>
        <v>0</v>
      </c>
    </row>
    <row r="956" spans="1:13" x14ac:dyDescent="0.25">
      <c r="A956">
        <v>477</v>
      </c>
      <c r="B956">
        <v>459</v>
      </c>
      <c r="C956">
        <v>2</v>
      </c>
      <c r="D956">
        <v>4</v>
      </c>
      <c r="E956">
        <v>61</v>
      </c>
      <c r="F956">
        <v>8</v>
      </c>
      <c r="I956" s="2" t="s">
        <v>486</v>
      </c>
      <c r="J956" t="s">
        <v>356</v>
      </c>
      <c r="K956">
        <v>118</v>
      </c>
      <c r="M956" s="7">
        <f t="shared" si="14"/>
        <v>0</v>
      </c>
    </row>
    <row r="957" spans="1:13" x14ac:dyDescent="0.25">
      <c r="M957" s="7">
        <f t="shared" si="14"/>
        <v>0</v>
      </c>
    </row>
    <row r="958" spans="1:13" x14ac:dyDescent="0.25">
      <c r="A958">
        <v>478</v>
      </c>
      <c r="B958">
        <v>460</v>
      </c>
      <c r="C958">
        <v>2</v>
      </c>
      <c r="D958">
        <v>4</v>
      </c>
      <c r="E958">
        <v>61</v>
      </c>
      <c r="F958">
        <v>9</v>
      </c>
      <c r="I958" s="2" t="s">
        <v>487</v>
      </c>
      <c r="J958" t="s">
        <v>356</v>
      </c>
      <c r="K958">
        <v>25</v>
      </c>
      <c r="M958" s="7">
        <f t="shared" si="14"/>
        <v>0</v>
      </c>
    </row>
    <row r="959" spans="1:13" x14ac:dyDescent="0.25">
      <c r="M959" s="7">
        <f t="shared" si="14"/>
        <v>0</v>
      </c>
    </row>
    <row r="960" spans="1:13" x14ac:dyDescent="0.25">
      <c r="A960">
        <v>479</v>
      </c>
      <c r="B960">
        <v>461</v>
      </c>
      <c r="C960">
        <v>2</v>
      </c>
      <c r="D960">
        <v>4</v>
      </c>
      <c r="E960">
        <v>62</v>
      </c>
      <c r="F960">
        <v>10</v>
      </c>
      <c r="I960" s="2" t="s">
        <v>488</v>
      </c>
      <c r="J960" t="s">
        <v>356</v>
      </c>
      <c r="K960">
        <v>843</v>
      </c>
      <c r="M960" s="7">
        <f t="shared" si="14"/>
        <v>0</v>
      </c>
    </row>
    <row r="961" spans="1:13" x14ac:dyDescent="0.25">
      <c r="M961" s="7">
        <f t="shared" si="14"/>
        <v>0</v>
      </c>
    </row>
    <row r="962" spans="1:13" x14ac:dyDescent="0.25">
      <c r="A962">
        <v>480</v>
      </c>
      <c r="B962">
        <v>462</v>
      </c>
      <c r="C962">
        <v>2</v>
      </c>
      <c r="D962">
        <v>4</v>
      </c>
      <c r="E962">
        <v>62</v>
      </c>
      <c r="F962">
        <v>11</v>
      </c>
      <c r="I962" s="2" t="s">
        <v>487</v>
      </c>
      <c r="J962" t="s">
        <v>356</v>
      </c>
      <c r="K962">
        <v>1078</v>
      </c>
      <c r="M962" s="7">
        <f t="shared" si="14"/>
        <v>0</v>
      </c>
    </row>
    <row r="963" spans="1:13" x14ac:dyDescent="0.25">
      <c r="M963" s="7">
        <f t="shared" si="14"/>
        <v>0</v>
      </c>
    </row>
    <row r="964" spans="1:13" x14ac:dyDescent="0.25">
      <c r="A964">
        <v>481</v>
      </c>
      <c r="B964">
        <v>465</v>
      </c>
      <c r="C964">
        <v>2</v>
      </c>
      <c r="D964">
        <v>4</v>
      </c>
      <c r="E964">
        <v>62</v>
      </c>
      <c r="I964" s="2" t="s">
        <v>489</v>
      </c>
      <c r="J964" t="s">
        <v>22</v>
      </c>
      <c r="K964">
        <v>0</v>
      </c>
      <c r="M964" s="7">
        <f t="shared" si="14"/>
        <v>0</v>
      </c>
    </row>
    <row r="965" spans="1:13" x14ac:dyDescent="0.25">
      <c r="M965" s="7">
        <f t="shared" si="14"/>
        <v>0</v>
      </c>
    </row>
    <row r="966" spans="1:13" x14ac:dyDescent="0.25">
      <c r="A966">
        <v>482</v>
      </c>
      <c r="B966">
        <v>466</v>
      </c>
      <c r="C966">
        <v>2</v>
      </c>
      <c r="D966">
        <v>4</v>
      </c>
      <c r="E966">
        <v>62</v>
      </c>
      <c r="F966">
        <v>12</v>
      </c>
      <c r="I966" s="2" t="s">
        <v>490</v>
      </c>
      <c r="J966" t="s">
        <v>356</v>
      </c>
      <c r="K966">
        <v>15</v>
      </c>
      <c r="M966" s="7">
        <f t="shared" si="14"/>
        <v>0</v>
      </c>
    </row>
    <row r="967" spans="1:13" x14ac:dyDescent="0.25">
      <c r="M967" s="7">
        <f t="shared" si="14"/>
        <v>0</v>
      </c>
    </row>
    <row r="968" spans="1:13" x14ac:dyDescent="0.25">
      <c r="A968">
        <v>483</v>
      </c>
      <c r="B968">
        <v>468</v>
      </c>
      <c r="C968">
        <v>2</v>
      </c>
      <c r="D968">
        <v>4</v>
      </c>
      <c r="E968">
        <v>62</v>
      </c>
      <c r="I968" s="2" t="s">
        <v>491</v>
      </c>
      <c r="J968" t="s">
        <v>22</v>
      </c>
      <c r="K968">
        <v>0</v>
      </c>
      <c r="M968" s="7">
        <f t="shared" si="14"/>
        <v>0</v>
      </c>
    </row>
    <row r="969" spans="1:13" x14ac:dyDescent="0.25">
      <c r="M969" s="7">
        <f t="shared" si="14"/>
        <v>0</v>
      </c>
    </row>
    <row r="970" spans="1:13" x14ac:dyDescent="0.25">
      <c r="A970">
        <v>484</v>
      </c>
      <c r="B970">
        <v>470</v>
      </c>
      <c r="C970">
        <v>2</v>
      </c>
      <c r="D970">
        <v>4</v>
      </c>
      <c r="E970">
        <v>62</v>
      </c>
      <c r="F970">
        <v>13</v>
      </c>
      <c r="H970" t="s">
        <v>492</v>
      </c>
      <c r="I970" s="2" t="s">
        <v>493</v>
      </c>
      <c r="J970" t="s">
        <v>356</v>
      </c>
      <c r="K970">
        <v>8</v>
      </c>
      <c r="M970" s="7">
        <f t="shared" si="14"/>
        <v>0</v>
      </c>
    </row>
    <row r="971" spans="1:13" x14ac:dyDescent="0.25">
      <c r="M971" s="7">
        <f t="shared" si="14"/>
        <v>0</v>
      </c>
    </row>
    <row r="972" spans="1:13" x14ac:dyDescent="0.25">
      <c r="A972">
        <v>485</v>
      </c>
      <c r="B972">
        <v>471</v>
      </c>
      <c r="C972">
        <v>2</v>
      </c>
      <c r="D972">
        <v>4</v>
      </c>
      <c r="E972">
        <v>62</v>
      </c>
      <c r="I972" s="2" t="s">
        <v>494</v>
      </c>
      <c r="J972" t="s">
        <v>22</v>
      </c>
      <c r="K972">
        <v>0</v>
      </c>
      <c r="M972" s="7">
        <f t="shared" si="14"/>
        <v>0</v>
      </c>
    </row>
    <row r="973" spans="1:13" x14ac:dyDescent="0.25">
      <c r="M973" s="7">
        <f t="shared" si="14"/>
        <v>0</v>
      </c>
    </row>
    <row r="974" spans="1:13" ht="30" x14ac:dyDescent="0.25">
      <c r="A974">
        <v>486</v>
      </c>
      <c r="B974">
        <v>472</v>
      </c>
      <c r="C974">
        <v>2</v>
      </c>
      <c r="D974">
        <v>4</v>
      </c>
      <c r="E974">
        <v>62</v>
      </c>
      <c r="F974">
        <v>14</v>
      </c>
      <c r="I974" s="2" t="s">
        <v>495</v>
      </c>
      <c r="J974" t="s">
        <v>345</v>
      </c>
      <c r="K974">
        <v>92</v>
      </c>
      <c r="M974" s="7">
        <f t="shared" si="14"/>
        <v>0</v>
      </c>
    </row>
    <row r="975" spans="1:13" x14ac:dyDescent="0.25">
      <c r="M975" s="7">
        <f t="shared" si="14"/>
        <v>0</v>
      </c>
    </row>
    <row r="976" spans="1:13" ht="30" x14ac:dyDescent="0.25">
      <c r="A976">
        <v>487</v>
      </c>
      <c r="B976">
        <v>473</v>
      </c>
      <c r="C976">
        <v>2</v>
      </c>
      <c r="D976">
        <v>4</v>
      </c>
      <c r="E976">
        <v>62</v>
      </c>
      <c r="F976">
        <v>15</v>
      </c>
      <c r="I976" s="2" t="s">
        <v>496</v>
      </c>
      <c r="J976" t="s">
        <v>345</v>
      </c>
      <c r="K976">
        <v>24</v>
      </c>
      <c r="M976" s="7">
        <f t="shared" si="14"/>
        <v>0</v>
      </c>
    </row>
    <row r="977" spans="1:13" x14ac:dyDescent="0.25">
      <c r="M977" s="7">
        <f t="shared" si="14"/>
        <v>0</v>
      </c>
    </row>
    <row r="978" spans="1:13" x14ac:dyDescent="0.25">
      <c r="A978">
        <v>488</v>
      </c>
      <c r="B978">
        <v>474</v>
      </c>
      <c r="C978">
        <v>2</v>
      </c>
      <c r="D978">
        <v>4</v>
      </c>
      <c r="E978">
        <v>62</v>
      </c>
      <c r="F978">
        <v>16</v>
      </c>
      <c r="G978">
        <v>54.3</v>
      </c>
      <c r="I978" s="2" t="s">
        <v>497</v>
      </c>
      <c r="J978" t="s">
        <v>345</v>
      </c>
      <c r="K978">
        <v>8</v>
      </c>
      <c r="M978" s="7">
        <f t="shared" si="14"/>
        <v>0</v>
      </c>
    </row>
    <row r="979" spans="1:13" x14ac:dyDescent="0.25">
      <c r="M979" s="7">
        <f t="shared" si="14"/>
        <v>0</v>
      </c>
    </row>
    <row r="980" spans="1:13" x14ac:dyDescent="0.25">
      <c r="A980">
        <v>489</v>
      </c>
      <c r="B980">
        <v>475</v>
      </c>
      <c r="C980">
        <v>2</v>
      </c>
      <c r="D980">
        <v>4</v>
      </c>
      <c r="E980">
        <v>63</v>
      </c>
      <c r="I980" s="2" t="s">
        <v>498</v>
      </c>
      <c r="J980" t="s">
        <v>22</v>
      </c>
      <c r="K980">
        <v>0</v>
      </c>
      <c r="M980" s="7">
        <f t="shared" si="14"/>
        <v>0</v>
      </c>
    </row>
    <row r="981" spans="1:13" x14ac:dyDescent="0.25">
      <c r="M981" s="7">
        <f t="shared" si="14"/>
        <v>0</v>
      </c>
    </row>
    <row r="982" spans="1:13" x14ac:dyDescent="0.25">
      <c r="A982">
        <v>490</v>
      </c>
      <c r="B982">
        <v>476</v>
      </c>
      <c r="C982">
        <v>2</v>
      </c>
      <c r="D982">
        <v>4</v>
      </c>
      <c r="E982">
        <v>63</v>
      </c>
      <c r="F982">
        <v>17</v>
      </c>
      <c r="I982" s="2" t="s">
        <v>499</v>
      </c>
      <c r="J982" t="s">
        <v>345</v>
      </c>
      <c r="K982">
        <v>24</v>
      </c>
      <c r="M982" s="7">
        <f t="shared" si="14"/>
        <v>0</v>
      </c>
    </row>
    <row r="983" spans="1:13" x14ac:dyDescent="0.25">
      <c r="M983" s="7">
        <f t="shared" si="14"/>
        <v>0</v>
      </c>
    </row>
    <row r="984" spans="1:13" ht="30" x14ac:dyDescent="0.25">
      <c r="A984">
        <v>491</v>
      </c>
      <c r="B984">
        <v>477</v>
      </c>
      <c r="C984">
        <v>2</v>
      </c>
      <c r="D984">
        <v>4</v>
      </c>
      <c r="E984">
        <v>63</v>
      </c>
      <c r="I984" s="2" t="s">
        <v>500</v>
      </c>
      <c r="J984" t="s">
        <v>22</v>
      </c>
      <c r="K984">
        <v>0</v>
      </c>
      <c r="M984" s="7">
        <f t="shared" si="14"/>
        <v>0</v>
      </c>
    </row>
    <row r="985" spans="1:13" x14ac:dyDescent="0.25">
      <c r="M985" s="7">
        <f t="shared" si="14"/>
        <v>0</v>
      </c>
    </row>
    <row r="986" spans="1:13" x14ac:dyDescent="0.25">
      <c r="A986">
        <v>492</v>
      </c>
      <c r="B986">
        <v>478</v>
      </c>
      <c r="C986">
        <v>2</v>
      </c>
      <c r="D986">
        <v>4</v>
      </c>
      <c r="E986">
        <v>63</v>
      </c>
      <c r="F986">
        <v>18</v>
      </c>
      <c r="I986" s="2" t="s">
        <v>501</v>
      </c>
      <c r="J986" t="s">
        <v>356</v>
      </c>
      <c r="K986">
        <v>18</v>
      </c>
      <c r="M986" s="7">
        <f t="shared" si="14"/>
        <v>0</v>
      </c>
    </row>
    <row r="987" spans="1:13" x14ac:dyDescent="0.25">
      <c r="M987" s="7">
        <f t="shared" si="14"/>
        <v>0</v>
      </c>
    </row>
    <row r="988" spans="1:13" x14ac:dyDescent="0.25">
      <c r="A988">
        <v>493</v>
      </c>
      <c r="B988">
        <v>479</v>
      </c>
      <c r="C988">
        <v>2</v>
      </c>
      <c r="D988">
        <v>4</v>
      </c>
      <c r="E988">
        <v>63</v>
      </c>
      <c r="I988" s="2" t="s">
        <v>502</v>
      </c>
      <c r="J988" t="s">
        <v>317</v>
      </c>
      <c r="K988">
        <v>0</v>
      </c>
      <c r="M988" s="7">
        <f t="shared" si="14"/>
        <v>0</v>
      </c>
    </row>
    <row r="989" spans="1:13" x14ac:dyDescent="0.25">
      <c r="M989" s="7">
        <f t="shared" si="14"/>
        <v>0</v>
      </c>
    </row>
    <row r="990" spans="1:13" ht="30" x14ac:dyDescent="0.25">
      <c r="A990">
        <v>494</v>
      </c>
      <c r="B990">
        <v>480</v>
      </c>
      <c r="C990">
        <v>2</v>
      </c>
      <c r="D990">
        <v>4</v>
      </c>
      <c r="E990">
        <v>63</v>
      </c>
      <c r="G990">
        <v>9</v>
      </c>
      <c r="I990" s="2" t="s">
        <v>503</v>
      </c>
      <c r="J990" t="s">
        <v>22</v>
      </c>
      <c r="K990">
        <v>0</v>
      </c>
      <c r="M990" s="7">
        <f t="shared" si="14"/>
        <v>0</v>
      </c>
    </row>
    <row r="991" spans="1:13" x14ac:dyDescent="0.25">
      <c r="M991" s="7">
        <f t="shared" si="14"/>
        <v>0</v>
      </c>
    </row>
    <row r="992" spans="1:13" ht="60" x14ac:dyDescent="0.25">
      <c r="A992">
        <v>495</v>
      </c>
      <c r="B992">
        <v>481</v>
      </c>
      <c r="C992">
        <v>2</v>
      </c>
      <c r="D992">
        <v>4</v>
      </c>
      <c r="E992">
        <v>63</v>
      </c>
      <c r="F992">
        <v>19</v>
      </c>
      <c r="G992">
        <v>9.1999999999999993</v>
      </c>
      <c r="I992" s="2" t="s">
        <v>504</v>
      </c>
      <c r="J992" t="s">
        <v>345</v>
      </c>
      <c r="K992">
        <v>1</v>
      </c>
      <c r="M992" s="7">
        <f t="shared" si="14"/>
        <v>0</v>
      </c>
    </row>
    <row r="993" spans="1:13" x14ac:dyDescent="0.25">
      <c r="M993" s="7">
        <f t="shared" si="14"/>
        <v>0</v>
      </c>
    </row>
    <row r="994" spans="1:13" ht="30" x14ac:dyDescent="0.25">
      <c r="A994">
        <v>496</v>
      </c>
      <c r="B994">
        <v>2013</v>
      </c>
      <c r="C994">
        <v>2</v>
      </c>
      <c r="D994">
        <v>4</v>
      </c>
      <c r="E994">
        <v>63</v>
      </c>
      <c r="I994" s="2" t="s">
        <v>505</v>
      </c>
      <c r="J994" t="s">
        <v>22</v>
      </c>
      <c r="K994">
        <v>0</v>
      </c>
      <c r="M994" s="7">
        <f t="shared" ref="M994:M1008" si="15">K994*L994</f>
        <v>0</v>
      </c>
    </row>
    <row r="995" spans="1:13" x14ac:dyDescent="0.25">
      <c r="M995" s="7">
        <f t="shared" si="15"/>
        <v>0</v>
      </c>
    </row>
    <row r="996" spans="1:13" x14ac:dyDescent="0.25">
      <c r="A996">
        <v>497</v>
      </c>
      <c r="B996">
        <v>486</v>
      </c>
      <c r="C996">
        <v>2</v>
      </c>
      <c r="D996">
        <v>4</v>
      </c>
      <c r="E996">
        <v>63</v>
      </c>
      <c r="F996">
        <v>20</v>
      </c>
      <c r="I996" s="2" t="s">
        <v>506</v>
      </c>
      <c r="J996" t="s">
        <v>351</v>
      </c>
      <c r="K996">
        <v>207</v>
      </c>
      <c r="M996" s="7">
        <f t="shared" si="15"/>
        <v>0</v>
      </c>
    </row>
    <row r="997" spans="1:13" x14ac:dyDescent="0.25">
      <c r="M997" s="7">
        <f t="shared" si="15"/>
        <v>0</v>
      </c>
    </row>
    <row r="998" spans="1:13" x14ac:dyDescent="0.25">
      <c r="A998">
        <v>498</v>
      </c>
      <c r="B998">
        <v>487</v>
      </c>
      <c r="C998">
        <v>2</v>
      </c>
      <c r="D998">
        <v>4</v>
      </c>
      <c r="E998">
        <v>63</v>
      </c>
      <c r="F998">
        <v>21</v>
      </c>
      <c r="I998" s="2" t="s">
        <v>507</v>
      </c>
      <c r="J998" t="s">
        <v>351</v>
      </c>
      <c r="K998">
        <v>3</v>
      </c>
      <c r="M998" s="7">
        <f t="shared" si="15"/>
        <v>0</v>
      </c>
    </row>
    <row r="999" spans="1:13" x14ac:dyDescent="0.25">
      <c r="M999" s="7">
        <f t="shared" si="15"/>
        <v>0</v>
      </c>
    </row>
    <row r="1000" spans="1:13" x14ac:dyDescent="0.25">
      <c r="A1000">
        <v>499</v>
      </c>
      <c r="B1000">
        <v>488</v>
      </c>
      <c r="C1000">
        <v>2</v>
      </c>
      <c r="D1000">
        <v>4</v>
      </c>
      <c r="E1000">
        <v>63</v>
      </c>
      <c r="F1000">
        <v>22</v>
      </c>
      <c r="I1000" s="2" t="s">
        <v>508</v>
      </c>
      <c r="J1000" t="s">
        <v>351</v>
      </c>
      <c r="K1000">
        <v>13</v>
      </c>
      <c r="M1000" s="7">
        <f t="shared" si="15"/>
        <v>0</v>
      </c>
    </row>
    <row r="1001" spans="1:13" x14ac:dyDescent="0.25">
      <c r="M1001" s="7">
        <f t="shared" si="15"/>
        <v>0</v>
      </c>
    </row>
    <row r="1002" spans="1:13" x14ac:dyDescent="0.25">
      <c r="A1002">
        <v>500</v>
      </c>
      <c r="B1002">
        <v>489</v>
      </c>
      <c r="C1002">
        <v>2</v>
      </c>
      <c r="D1002">
        <v>4</v>
      </c>
      <c r="E1002">
        <v>64</v>
      </c>
      <c r="F1002">
        <v>23</v>
      </c>
      <c r="I1002" s="2" t="s">
        <v>509</v>
      </c>
      <c r="J1002" t="s">
        <v>351</v>
      </c>
      <c r="K1002">
        <v>19</v>
      </c>
      <c r="M1002" s="7">
        <f t="shared" si="15"/>
        <v>0</v>
      </c>
    </row>
    <row r="1003" spans="1:13" x14ac:dyDescent="0.25">
      <c r="M1003" s="7">
        <f t="shared" si="15"/>
        <v>0</v>
      </c>
    </row>
    <row r="1004" spans="1:13" ht="30" x14ac:dyDescent="0.25">
      <c r="A1004">
        <v>501</v>
      </c>
      <c r="B1004">
        <v>490</v>
      </c>
      <c r="C1004">
        <v>2</v>
      </c>
      <c r="D1004">
        <v>4</v>
      </c>
      <c r="E1004">
        <v>64</v>
      </c>
      <c r="I1004" s="2" t="s">
        <v>510</v>
      </c>
      <c r="J1004" t="s">
        <v>22</v>
      </c>
      <c r="K1004">
        <v>0</v>
      </c>
      <c r="M1004" s="7">
        <f t="shared" si="15"/>
        <v>0</v>
      </c>
    </row>
    <row r="1005" spans="1:13" x14ac:dyDescent="0.25">
      <c r="M1005" s="7">
        <f t="shared" si="15"/>
        <v>0</v>
      </c>
    </row>
    <row r="1006" spans="1:13" ht="60" x14ac:dyDescent="0.25">
      <c r="A1006">
        <v>502</v>
      </c>
      <c r="B1006">
        <v>491</v>
      </c>
      <c r="C1006">
        <v>2</v>
      </c>
      <c r="D1006">
        <v>4</v>
      </c>
      <c r="E1006">
        <v>64</v>
      </c>
      <c r="F1006">
        <v>24</v>
      </c>
      <c r="I1006" s="2" t="s">
        <v>511</v>
      </c>
      <c r="J1006" t="s">
        <v>356</v>
      </c>
      <c r="K1006">
        <v>15</v>
      </c>
      <c r="M1006" s="7">
        <f t="shared" si="15"/>
        <v>0</v>
      </c>
    </row>
    <row r="1007" spans="1:13" x14ac:dyDescent="0.25">
      <c r="M1007" s="7">
        <f t="shared" si="15"/>
        <v>0</v>
      </c>
    </row>
    <row r="1008" spans="1:13" ht="45" x14ac:dyDescent="0.25">
      <c r="A1008">
        <v>503</v>
      </c>
      <c r="B1008">
        <v>492</v>
      </c>
      <c r="C1008">
        <v>2</v>
      </c>
      <c r="D1008">
        <v>4</v>
      </c>
      <c r="E1008">
        <v>64</v>
      </c>
      <c r="F1008">
        <v>25</v>
      </c>
      <c r="I1008" s="2" t="s">
        <v>512</v>
      </c>
      <c r="J1008" t="s">
        <v>356</v>
      </c>
      <c r="K1008">
        <v>26</v>
      </c>
      <c r="M1008" s="7">
        <f t="shared" si="15"/>
        <v>0</v>
      </c>
    </row>
    <row r="1009" spans="1:13" ht="15.75" thickBot="1" x14ac:dyDescent="0.3"/>
    <row r="1010" spans="1:13" ht="15.75" thickBot="1" x14ac:dyDescent="0.3">
      <c r="A1010">
        <v>504</v>
      </c>
      <c r="B1010">
        <v>0</v>
      </c>
      <c r="C1010">
        <v>2</v>
      </c>
      <c r="D1010">
        <v>4</v>
      </c>
      <c r="K1010">
        <v>0</v>
      </c>
      <c r="M1010" s="4">
        <f>SUM(M930:M1008)</f>
        <v>0</v>
      </c>
    </row>
    <row r="1012" spans="1:13" x14ac:dyDescent="0.25">
      <c r="A1012">
        <v>505</v>
      </c>
      <c r="B1012">
        <v>498</v>
      </c>
      <c r="C1012">
        <v>2</v>
      </c>
      <c r="D1012">
        <v>5</v>
      </c>
      <c r="E1012">
        <v>65</v>
      </c>
      <c r="G1012">
        <v>14</v>
      </c>
      <c r="I1012" s="2" t="s">
        <v>312</v>
      </c>
      <c r="J1012" t="s">
        <v>20</v>
      </c>
      <c r="K1012">
        <v>0</v>
      </c>
    </row>
    <row r="1014" spans="1:13" x14ac:dyDescent="0.25">
      <c r="A1014">
        <v>506</v>
      </c>
      <c r="B1014">
        <v>499</v>
      </c>
      <c r="C1014">
        <v>2</v>
      </c>
      <c r="D1014">
        <v>5</v>
      </c>
      <c r="E1014">
        <v>65</v>
      </c>
      <c r="I1014" s="2" t="s">
        <v>513</v>
      </c>
      <c r="J1014" t="s">
        <v>20</v>
      </c>
      <c r="K1014">
        <v>0</v>
      </c>
    </row>
    <row r="1016" spans="1:13" ht="45" x14ac:dyDescent="0.25">
      <c r="A1016">
        <v>507</v>
      </c>
      <c r="B1016">
        <v>1966</v>
      </c>
      <c r="C1016">
        <v>2</v>
      </c>
      <c r="D1016">
        <v>5</v>
      </c>
      <c r="E1016">
        <v>65</v>
      </c>
      <c r="I1016" s="2" t="s">
        <v>315</v>
      </c>
      <c r="K1016">
        <v>0</v>
      </c>
    </row>
    <row r="1018" spans="1:13" ht="90" x14ac:dyDescent="0.25">
      <c r="A1018">
        <v>508</v>
      </c>
      <c r="B1018">
        <v>501</v>
      </c>
      <c r="C1018">
        <v>2</v>
      </c>
      <c r="D1018">
        <v>5</v>
      </c>
      <c r="E1018">
        <v>65</v>
      </c>
      <c r="I1018" s="2" t="s">
        <v>413</v>
      </c>
      <c r="K1018">
        <v>0</v>
      </c>
    </row>
    <row r="1020" spans="1:13" x14ac:dyDescent="0.25">
      <c r="A1020">
        <v>509</v>
      </c>
      <c r="B1020">
        <v>502</v>
      </c>
      <c r="C1020">
        <v>2</v>
      </c>
      <c r="D1020">
        <v>5</v>
      </c>
      <c r="E1020">
        <v>65</v>
      </c>
      <c r="I1020" s="2" t="s">
        <v>375</v>
      </c>
      <c r="J1020" t="s">
        <v>317</v>
      </c>
      <c r="K1020">
        <v>0</v>
      </c>
    </row>
    <row r="1022" spans="1:13" x14ac:dyDescent="0.25">
      <c r="A1022">
        <v>510</v>
      </c>
      <c r="B1022">
        <v>503</v>
      </c>
      <c r="C1022">
        <v>2</v>
      </c>
      <c r="D1022">
        <v>5</v>
      </c>
      <c r="E1022">
        <v>65</v>
      </c>
      <c r="I1022" s="2" t="s">
        <v>376</v>
      </c>
      <c r="J1022" t="s">
        <v>31</v>
      </c>
      <c r="K1022">
        <v>0</v>
      </c>
    </row>
    <row r="1024" spans="1:13" ht="45" x14ac:dyDescent="0.25">
      <c r="A1024">
        <v>511</v>
      </c>
      <c r="B1024">
        <v>504</v>
      </c>
      <c r="C1024">
        <v>2</v>
      </c>
      <c r="D1024">
        <v>5</v>
      </c>
      <c r="E1024">
        <v>65</v>
      </c>
      <c r="I1024" s="2" t="s">
        <v>377</v>
      </c>
      <c r="K1024">
        <v>0</v>
      </c>
    </row>
    <row r="1026" spans="1:13" x14ac:dyDescent="0.25">
      <c r="A1026">
        <v>512</v>
      </c>
      <c r="B1026">
        <v>505</v>
      </c>
      <c r="C1026">
        <v>2</v>
      </c>
      <c r="D1026">
        <v>5</v>
      </c>
      <c r="E1026">
        <v>65</v>
      </c>
      <c r="I1026" s="2" t="s">
        <v>514</v>
      </c>
      <c r="J1026" t="s">
        <v>317</v>
      </c>
      <c r="K1026">
        <v>0</v>
      </c>
    </row>
    <row r="1028" spans="1:13" ht="30" x14ac:dyDescent="0.25">
      <c r="A1028">
        <v>513</v>
      </c>
      <c r="B1028">
        <v>506</v>
      </c>
      <c r="C1028">
        <v>2</v>
      </c>
      <c r="D1028">
        <v>5</v>
      </c>
      <c r="E1028">
        <v>65</v>
      </c>
      <c r="I1028" s="2" t="s">
        <v>515</v>
      </c>
      <c r="J1028" t="s">
        <v>22</v>
      </c>
      <c r="K1028">
        <v>0</v>
      </c>
      <c r="M1028" s="7">
        <f t="shared" ref="M1028:M1034" si="16">K1028*L1028</f>
        <v>0</v>
      </c>
    </row>
    <row r="1029" spans="1:13" x14ac:dyDescent="0.25">
      <c r="M1029" s="7">
        <f t="shared" si="16"/>
        <v>0</v>
      </c>
    </row>
    <row r="1030" spans="1:13" x14ac:dyDescent="0.25">
      <c r="A1030">
        <v>514</v>
      </c>
      <c r="B1030">
        <v>507</v>
      </c>
      <c r="C1030">
        <v>2</v>
      </c>
      <c r="D1030">
        <v>5</v>
      </c>
      <c r="E1030">
        <v>65</v>
      </c>
      <c r="F1030">
        <v>1</v>
      </c>
      <c r="I1030" s="2" t="s">
        <v>516</v>
      </c>
      <c r="J1030" t="s">
        <v>351</v>
      </c>
      <c r="K1030">
        <v>26</v>
      </c>
      <c r="M1030" s="7">
        <f t="shared" si="16"/>
        <v>0</v>
      </c>
    </row>
    <row r="1031" spans="1:13" x14ac:dyDescent="0.25">
      <c r="M1031" s="7">
        <f t="shared" si="16"/>
        <v>0</v>
      </c>
    </row>
    <row r="1032" spans="1:13" x14ac:dyDescent="0.25">
      <c r="A1032">
        <v>515</v>
      </c>
      <c r="B1032">
        <v>508</v>
      </c>
      <c r="C1032">
        <v>2</v>
      </c>
      <c r="D1032">
        <v>5</v>
      </c>
      <c r="E1032">
        <v>65</v>
      </c>
      <c r="G1032">
        <v>47</v>
      </c>
      <c r="I1032" s="2" t="s">
        <v>517</v>
      </c>
      <c r="J1032" t="s">
        <v>22</v>
      </c>
      <c r="K1032">
        <v>0</v>
      </c>
      <c r="M1032" s="7">
        <f t="shared" si="16"/>
        <v>0</v>
      </c>
    </row>
    <row r="1033" spans="1:13" x14ac:dyDescent="0.25">
      <c r="M1033" s="7">
        <f t="shared" si="16"/>
        <v>0</v>
      </c>
    </row>
    <row r="1034" spans="1:13" x14ac:dyDescent="0.25">
      <c r="A1034">
        <v>516</v>
      </c>
      <c r="B1034">
        <v>509</v>
      </c>
      <c r="C1034">
        <v>2</v>
      </c>
      <c r="D1034">
        <v>5</v>
      </c>
      <c r="E1034">
        <v>65</v>
      </c>
      <c r="F1034">
        <v>2</v>
      </c>
      <c r="G1034">
        <v>47.3</v>
      </c>
      <c r="I1034" s="2" t="s">
        <v>518</v>
      </c>
      <c r="J1034" t="s">
        <v>351</v>
      </c>
      <c r="K1034">
        <v>145</v>
      </c>
      <c r="M1034" s="7">
        <f t="shared" si="16"/>
        <v>0</v>
      </c>
    </row>
    <row r="1035" spans="1:13" ht="15.75" thickBot="1" x14ac:dyDescent="0.3"/>
    <row r="1036" spans="1:13" ht="15.75" thickBot="1" x14ac:dyDescent="0.3">
      <c r="A1036">
        <v>517</v>
      </c>
      <c r="B1036">
        <v>0</v>
      </c>
      <c r="C1036">
        <v>2</v>
      </c>
      <c r="D1036">
        <v>5</v>
      </c>
      <c r="K1036">
        <v>0</v>
      </c>
      <c r="M1036" s="4">
        <f>SUM(M1030:M1034)</f>
        <v>0</v>
      </c>
    </row>
    <row r="1038" spans="1:13" x14ac:dyDescent="0.25">
      <c r="A1038">
        <v>518</v>
      </c>
      <c r="B1038">
        <v>514</v>
      </c>
      <c r="C1038">
        <v>2</v>
      </c>
      <c r="D1038">
        <v>6</v>
      </c>
      <c r="E1038">
        <v>66</v>
      </c>
      <c r="G1038">
        <v>14</v>
      </c>
      <c r="I1038" s="2" t="s">
        <v>312</v>
      </c>
      <c r="J1038" t="s">
        <v>20</v>
      </c>
      <c r="K1038">
        <v>0</v>
      </c>
    </row>
    <row r="1040" spans="1:13" x14ac:dyDescent="0.25">
      <c r="A1040">
        <v>519</v>
      </c>
      <c r="B1040">
        <v>515</v>
      </c>
      <c r="C1040">
        <v>2</v>
      </c>
      <c r="D1040">
        <v>6</v>
      </c>
      <c r="E1040">
        <v>66</v>
      </c>
      <c r="I1040" s="2" t="s">
        <v>519</v>
      </c>
      <c r="J1040" t="s">
        <v>20</v>
      </c>
      <c r="K1040">
        <v>0</v>
      </c>
    </row>
    <row r="1042" spans="1:11" ht="45" x14ac:dyDescent="0.25">
      <c r="A1042">
        <v>520</v>
      </c>
      <c r="B1042">
        <v>1967</v>
      </c>
      <c r="C1042">
        <v>2</v>
      </c>
      <c r="D1042">
        <v>6</v>
      </c>
      <c r="E1042">
        <v>66</v>
      </c>
      <c r="I1042" s="2" t="s">
        <v>315</v>
      </c>
      <c r="K1042">
        <v>0</v>
      </c>
    </row>
    <row r="1044" spans="1:11" ht="90" x14ac:dyDescent="0.25">
      <c r="A1044">
        <v>521</v>
      </c>
      <c r="B1044">
        <v>517</v>
      </c>
      <c r="C1044">
        <v>2</v>
      </c>
      <c r="D1044">
        <v>6</v>
      </c>
      <c r="E1044">
        <v>66</v>
      </c>
      <c r="I1044" s="2" t="s">
        <v>413</v>
      </c>
      <c r="K1044">
        <v>0</v>
      </c>
    </row>
    <row r="1046" spans="1:11" x14ac:dyDescent="0.25">
      <c r="A1046">
        <v>522</v>
      </c>
      <c r="B1046">
        <v>518</v>
      </c>
      <c r="C1046">
        <v>2</v>
      </c>
      <c r="D1046">
        <v>6</v>
      </c>
      <c r="E1046">
        <v>66</v>
      </c>
      <c r="I1046" s="2" t="s">
        <v>375</v>
      </c>
      <c r="J1046" t="s">
        <v>317</v>
      </c>
      <c r="K1046">
        <v>0</v>
      </c>
    </row>
    <row r="1048" spans="1:11" x14ac:dyDescent="0.25">
      <c r="A1048">
        <v>523</v>
      </c>
      <c r="B1048">
        <v>519</v>
      </c>
      <c r="C1048">
        <v>2</v>
      </c>
      <c r="D1048">
        <v>6</v>
      </c>
      <c r="E1048">
        <v>66</v>
      </c>
      <c r="I1048" s="2" t="s">
        <v>376</v>
      </c>
      <c r="J1048" t="s">
        <v>31</v>
      </c>
      <c r="K1048">
        <v>0</v>
      </c>
    </row>
    <row r="1050" spans="1:11" ht="45" x14ac:dyDescent="0.25">
      <c r="A1050">
        <v>524</v>
      </c>
      <c r="B1050">
        <v>520</v>
      </c>
      <c r="C1050">
        <v>2</v>
      </c>
      <c r="D1050">
        <v>6</v>
      </c>
      <c r="E1050">
        <v>66</v>
      </c>
      <c r="I1050" s="2" t="s">
        <v>377</v>
      </c>
      <c r="K1050">
        <v>0</v>
      </c>
    </row>
    <row r="1052" spans="1:11" x14ac:dyDescent="0.25">
      <c r="A1052">
        <v>525</v>
      </c>
      <c r="B1052">
        <v>521</v>
      </c>
      <c r="C1052">
        <v>2</v>
      </c>
      <c r="D1052">
        <v>6</v>
      </c>
      <c r="E1052">
        <v>66</v>
      </c>
      <c r="I1052" s="2" t="s">
        <v>520</v>
      </c>
      <c r="J1052" t="s">
        <v>31</v>
      </c>
      <c r="K1052">
        <v>0</v>
      </c>
    </row>
    <row r="1054" spans="1:11" ht="30" x14ac:dyDescent="0.25">
      <c r="A1054">
        <v>526</v>
      </c>
      <c r="B1054">
        <v>522</v>
      </c>
      <c r="C1054">
        <v>2</v>
      </c>
      <c r="D1054">
        <v>6</v>
      </c>
      <c r="E1054">
        <v>66</v>
      </c>
      <c r="I1054" s="2" t="s">
        <v>521</v>
      </c>
      <c r="K1054">
        <v>0</v>
      </c>
    </row>
    <row r="1056" spans="1:11" x14ac:dyDescent="0.25">
      <c r="A1056">
        <v>527</v>
      </c>
      <c r="B1056">
        <v>523</v>
      </c>
      <c r="C1056">
        <v>2</v>
      </c>
      <c r="D1056">
        <v>6</v>
      </c>
      <c r="E1056">
        <v>66</v>
      </c>
      <c r="I1056" s="2" t="s">
        <v>522</v>
      </c>
      <c r="J1056" t="s">
        <v>31</v>
      </c>
      <c r="K1056">
        <v>0</v>
      </c>
    </row>
    <row r="1058" spans="1:13" ht="60" x14ac:dyDescent="0.25">
      <c r="A1058">
        <v>528</v>
      </c>
      <c r="B1058">
        <v>524</v>
      </c>
      <c r="C1058">
        <v>2</v>
      </c>
      <c r="D1058">
        <v>6</v>
      </c>
      <c r="E1058">
        <v>66</v>
      </c>
      <c r="I1058" s="2" t="s">
        <v>523</v>
      </c>
      <c r="K1058">
        <v>0</v>
      </c>
    </row>
    <row r="1060" spans="1:13" x14ac:dyDescent="0.25">
      <c r="A1060">
        <v>529</v>
      </c>
      <c r="B1060">
        <v>525</v>
      </c>
      <c r="C1060">
        <v>2</v>
      </c>
      <c r="D1060">
        <v>6</v>
      </c>
      <c r="E1060">
        <v>66</v>
      </c>
      <c r="I1060" s="2" t="s">
        <v>524</v>
      </c>
      <c r="J1060" t="s">
        <v>31</v>
      </c>
      <c r="K1060">
        <v>0</v>
      </c>
    </row>
    <row r="1062" spans="1:13" ht="75" x14ac:dyDescent="0.25">
      <c r="A1062">
        <v>530</v>
      </c>
      <c r="B1062">
        <v>526</v>
      </c>
      <c r="C1062">
        <v>2</v>
      </c>
      <c r="D1062">
        <v>6</v>
      </c>
      <c r="E1062">
        <v>66</v>
      </c>
      <c r="I1062" s="2" t="s">
        <v>525</v>
      </c>
      <c r="K1062">
        <v>0</v>
      </c>
    </row>
    <row r="1064" spans="1:13" x14ac:dyDescent="0.25">
      <c r="A1064">
        <v>531</v>
      </c>
      <c r="B1064">
        <v>527</v>
      </c>
      <c r="C1064">
        <v>2</v>
      </c>
      <c r="D1064">
        <v>6</v>
      </c>
      <c r="E1064">
        <v>67</v>
      </c>
      <c r="I1064" s="2" t="s">
        <v>526</v>
      </c>
      <c r="J1064" t="s">
        <v>317</v>
      </c>
      <c r="K1064">
        <v>0</v>
      </c>
    </row>
    <row r="1066" spans="1:13" ht="30" x14ac:dyDescent="0.25">
      <c r="A1066">
        <v>532</v>
      </c>
      <c r="B1066">
        <v>2016</v>
      </c>
      <c r="C1066">
        <v>2</v>
      </c>
      <c r="D1066">
        <v>6</v>
      </c>
      <c r="E1066">
        <v>67</v>
      </c>
      <c r="I1066" s="2" t="s">
        <v>527</v>
      </c>
      <c r="J1066" t="s">
        <v>22</v>
      </c>
      <c r="K1066">
        <v>0</v>
      </c>
      <c r="M1066" s="7">
        <f t="shared" ref="M1066:M1096" si="17">K1066*L1066</f>
        <v>0</v>
      </c>
    </row>
    <row r="1067" spans="1:13" x14ac:dyDescent="0.25">
      <c r="M1067" s="7">
        <f t="shared" si="17"/>
        <v>0</v>
      </c>
    </row>
    <row r="1068" spans="1:13" x14ac:dyDescent="0.25">
      <c r="A1068">
        <v>533</v>
      </c>
      <c r="B1068">
        <v>529</v>
      </c>
      <c r="C1068">
        <v>2</v>
      </c>
      <c r="D1068">
        <v>6</v>
      </c>
      <c r="E1068">
        <v>67</v>
      </c>
      <c r="F1068">
        <v>1</v>
      </c>
      <c r="I1068" s="2" t="s">
        <v>528</v>
      </c>
      <c r="J1068" t="s">
        <v>351</v>
      </c>
      <c r="K1068">
        <v>1081</v>
      </c>
      <c r="M1068" s="7">
        <f t="shared" si="17"/>
        <v>0</v>
      </c>
    </row>
    <row r="1069" spans="1:13" x14ac:dyDescent="0.25">
      <c r="M1069" s="7">
        <f t="shared" si="17"/>
        <v>0</v>
      </c>
    </row>
    <row r="1070" spans="1:13" x14ac:dyDescent="0.25">
      <c r="A1070">
        <v>534</v>
      </c>
      <c r="B1070">
        <v>530</v>
      </c>
      <c r="C1070">
        <v>2</v>
      </c>
      <c r="D1070">
        <v>6</v>
      </c>
      <c r="E1070">
        <v>67</v>
      </c>
      <c r="I1070" s="2" t="s">
        <v>529</v>
      </c>
      <c r="J1070" t="s">
        <v>22</v>
      </c>
      <c r="K1070">
        <v>0</v>
      </c>
      <c r="M1070" s="7">
        <f t="shared" si="17"/>
        <v>0</v>
      </c>
    </row>
    <row r="1071" spans="1:13" x14ac:dyDescent="0.25">
      <c r="M1071" s="7">
        <f t="shared" si="17"/>
        <v>0</v>
      </c>
    </row>
    <row r="1072" spans="1:13" ht="30" x14ac:dyDescent="0.25">
      <c r="A1072">
        <v>535</v>
      </c>
      <c r="B1072">
        <v>531</v>
      </c>
      <c r="C1072">
        <v>2</v>
      </c>
      <c r="D1072">
        <v>6</v>
      </c>
      <c r="E1072">
        <v>67</v>
      </c>
      <c r="F1072">
        <v>2</v>
      </c>
      <c r="I1072" s="2" t="s">
        <v>530</v>
      </c>
      <c r="J1072" t="s">
        <v>356</v>
      </c>
      <c r="K1072">
        <v>110</v>
      </c>
      <c r="M1072" s="7">
        <f t="shared" si="17"/>
        <v>0</v>
      </c>
    </row>
    <row r="1073" spans="1:13" x14ac:dyDescent="0.25">
      <c r="M1073" s="7">
        <f t="shared" si="17"/>
        <v>0</v>
      </c>
    </row>
    <row r="1074" spans="1:13" x14ac:dyDescent="0.25">
      <c r="A1074">
        <v>536</v>
      </c>
      <c r="B1074">
        <v>532</v>
      </c>
      <c r="C1074">
        <v>2</v>
      </c>
      <c r="D1074">
        <v>6</v>
      </c>
      <c r="E1074">
        <v>67</v>
      </c>
      <c r="F1074">
        <v>3</v>
      </c>
      <c r="I1074" s="2" t="s">
        <v>531</v>
      </c>
      <c r="J1074" t="s">
        <v>356</v>
      </c>
      <c r="K1074">
        <v>220</v>
      </c>
      <c r="M1074" s="7">
        <f t="shared" si="17"/>
        <v>0</v>
      </c>
    </row>
    <row r="1075" spans="1:13" x14ac:dyDescent="0.25">
      <c r="M1075" s="7">
        <f t="shared" si="17"/>
        <v>0</v>
      </c>
    </row>
    <row r="1076" spans="1:13" ht="30" x14ac:dyDescent="0.25">
      <c r="A1076">
        <v>537</v>
      </c>
      <c r="B1076">
        <v>533</v>
      </c>
      <c r="C1076">
        <v>2</v>
      </c>
      <c r="D1076">
        <v>6</v>
      </c>
      <c r="E1076">
        <v>67</v>
      </c>
      <c r="F1076">
        <v>4</v>
      </c>
      <c r="I1076" s="2" t="s">
        <v>532</v>
      </c>
      <c r="J1076" t="s">
        <v>356</v>
      </c>
      <c r="K1076">
        <v>220</v>
      </c>
      <c r="M1076" s="7">
        <f t="shared" si="17"/>
        <v>0</v>
      </c>
    </row>
    <row r="1077" spans="1:13" x14ac:dyDescent="0.25">
      <c r="M1077" s="7">
        <f t="shared" si="17"/>
        <v>0</v>
      </c>
    </row>
    <row r="1078" spans="1:13" x14ac:dyDescent="0.25">
      <c r="A1078">
        <v>538</v>
      </c>
      <c r="B1078">
        <v>534</v>
      </c>
      <c r="C1078">
        <v>2</v>
      </c>
      <c r="D1078">
        <v>6</v>
      </c>
      <c r="E1078">
        <v>67</v>
      </c>
      <c r="I1078" s="2" t="s">
        <v>533</v>
      </c>
      <c r="J1078" t="s">
        <v>317</v>
      </c>
      <c r="K1078">
        <v>0</v>
      </c>
      <c r="M1078" s="7">
        <f t="shared" si="17"/>
        <v>0</v>
      </c>
    </row>
    <row r="1079" spans="1:13" x14ac:dyDescent="0.25">
      <c r="M1079" s="7">
        <f t="shared" si="17"/>
        <v>0</v>
      </c>
    </row>
    <row r="1080" spans="1:13" x14ac:dyDescent="0.25">
      <c r="A1080">
        <v>539</v>
      </c>
      <c r="B1080">
        <v>535</v>
      </c>
      <c r="C1080">
        <v>2</v>
      </c>
      <c r="D1080">
        <v>6</v>
      </c>
      <c r="E1080">
        <v>67</v>
      </c>
      <c r="G1080">
        <v>40</v>
      </c>
      <c r="I1080" s="2" t="s">
        <v>534</v>
      </c>
      <c r="J1080" t="s">
        <v>22</v>
      </c>
      <c r="K1080">
        <v>0</v>
      </c>
      <c r="M1080" s="7">
        <f t="shared" si="17"/>
        <v>0</v>
      </c>
    </row>
    <row r="1081" spans="1:13" x14ac:dyDescent="0.25">
      <c r="M1081" s="7">
        <f t="shared" si="17"/>
        <v>0</v>
      </c>
    </row>
    <row r="1082" spans="1:13" ht="45" x14ac:dyDescent="0.25">
      <c r="A1082">
        <v>540</v>
      </c>
      <c r="B1082">
        <v>536</v>
      </c>
      <c r="C1082">
        <v>2</v>
      </c>
      <c r="D1082">
        <v>6</v>
      </c>
      <c r="E1082">
        <v>67</v>
      </c>
      <c r="F1082">
        <v>5</v>
      </c>
      <c r="I1082" s="2" t="s">
        <v>535</v>
      </c>
      <c r="J1082" t="s">
        <v>356</v>
      </c>
      <c r="K1082">
        <v>220</v>
      </c>
      <c r="M1082" s="7">
        <f t="shared" si="17"/>
        <v>0</v>
      </c>
    </row>
    <row r="1083" spans="1:13" x14ac:dyDescent="0.25">
      <c r="M1083" s="7">
        <f t="shared" si="17"/>
        <v>0</v>
      </c>
    </row>
    <row r="1084" spans="1:13" x14ac:dyDescent="0.25">
      <c r="A1084">
        <v>541</v>
      </c>
      <c r="B1084">
        <v>538</v>
      </c>
      <c r="C1084">
        <v>2</v>
      </c>
      <c r="D1084">
        <v>6</v>
      </c>
      <c r="E1084">
        <v>67</v>
      </c>
      <c r="F1084">
        <v>6</v>
      </c>
      <c r="I1084" s="2" t="s">
        <v>536</v>
      </c>
      <c r="J1084" t="s">
        <v>345</v>
      </c>
      <c r="K1084">
        <v>32</v>
      </c>
      <c r="M1084" s="7">
        <f t="shared" si="17"/>
        <v>0</v>
      </c>
    </row>
    <row r="1085" spans="1:13" x14ac:dyDescent="0.25">
      <c r="M1085" s="7">
        <f t="shared" si="17"/>
        <v>0</v>
      </c>
    </row>
    <row r="1086" spans="1:13" x14ac:dyDescent="0.25">
      <c r="A1086">
        <v>542</v>
      </c>
      <c r="B1086">
        <v>539</v>
      </c>
      <c r="C1086">
        <v>2</v>
      </c>
      <c r="D1086">
        <v>6</v>
      </c>
      <c r="E1086">
        <v>68</v>
      </c>
      <c r="F1086">
        <v>7</v>
      </c>
      <c r="I1086" s="2" t="s">
        <v>537</v>
      </c>
      <c r="J1086" t="s">
        <v>345</v>
      </c>
      <c r="K1086">
        <v>16</v>
      </c>
      <c r="M1086" s="7">
        <f t="shared" si="17"/>
        <v>0</v>
      </c>
    </row>
    <row r="1087" spans="1:13" x14ac:dyDescent="0.25">
      <c r="M1087" s="7">
        <f t="shared" si="17"/>
        <v>0</v>
      </c>
    </row>
    <row r="1088" spans="1:13" ht="30" x14ac:dyDescent="0.25">
      <c r="A1088">
        <v>543</v>
      </c>
      <c r="B1088">
        <v>540</v>
      </c>
      <c r="C1088">
        <v>2</v>
      </c>
      <c r="D1088">
        <v>6</v>
      </c>
      <c r="E1088">
        <v>68</v>
      </c>
      <c r="F1088">
        <v>8</v>
      </c>
      <c r="I1088" s="2" t="s">
        <v>538</v>
      </c>
      <c r="J1088" t="s">
        <v>356</v>
      </c>
      <c r="K1088">
        <v>48</v>
      </c>
      <c r="M1088" s="7">
        <f t="shared" si="17"/>
        <v>0</v>
      </c>
    </row>
    <row r="1089" spans="1:13" x14ac:dyDescent="0.25">
      <c r="M1089" s="7">
        <f t="shared" si="17"/>
        <v>0</v>
      </c>
    </row>
    <row r="1090" spans="1:13" x14ac:dyDescent="0.25">
      <c r="A1090">
        <v>544</v>
      </c>
      <c r="B1090">
        <v>541</v>
      </c>
      <c r="C1090">
        <v>2</v>
      </c>
      <c r="D1090">
        <v>6</v>
      </c>
      <c r="E1090">
        <v>68</v>
      </c>
      <c r="F1090">
        <v>9</v>
      </c>
      <c r="I1090" s="2" t="s">
        <v>539</v>
      </c>
      <c r="J1090" t="s">
        <v>345</v>
      </c>
      <c r="K1090">
        <v>16</v>
      </c>
      <c r="M1090" s="7">
        <f t="shared" si="17"/>
        <v>0</v>
      </c>
    </row>
    <row r="1091" spans="1:13" x14ac:dyDescent="0.25">
      <c r="M1091" s="7">
        <f t="shared" si="17"/>
        <v>0</v>
      </c>
    </row>
    <row r="1092" spans="1:13" x14ac:dyDescent="0.25">
      <c r="A1092">
        <v>545</v>
      </c>
      <c r="B1092">
        <v>542</v>
      </c>
      <c r="C1092">
        <v>2</v>
      </c>
      <c r="D1092">
        <v>6</v>
      </c>
      <c r="E1092">
        <v>68</v>
      </c>
      <c r="G1092">
        <v>10</v>
      </c>
      <c r="I1092" s="2" t="s">
        <v>540</v>
      </c>
      <c r="J1092" t="s">
        <v>317</v>
      </c>
      <c r="K1092">
        <v>0</v>
      </c>
      <c r="M1092" s="7">
        <f t="shared" si="17"/>
        <v>0</v>
      </c>
    </row>
    <row r="1093" spans="1:13" x14ac:dyDescent="0.25">
      <c r="M1093" s="7">
        <f t="shared" si="17"/>
        <v>0</v>
      </c>
    </row>
    <row r="1094" spans="1:13" ht="30" x14ac:dyDescent="0.25">
      <c r="A1094">
        <v>546</v>
      </c>
      <c r="B1094">
        <v>543</v>
      </c>
      <c r="C1094">
        <v>2</v>
      </c>
      <c r="D1094">
        <v>6</v>
      </c>
      <c r="E1094">
        <v>68</v>
      </c>
      <c r="G1094">
        <v>10</v>
      </c>
      <c r="I1094" s="2" t="s">
        <v>541</v>
      </c>
      <c r="J1094" t="s">
        <v>22</v>
      </c>
      <c r="K1094">
        <v>0</v>
      </c>
      <c r="M1094" s="7">
        <f t="shared" si="17"/>
        <v>0</v>
      </c>
    </row>
    <row r="1095" spans="1:13" x14ac:dyDescent="0.25">
      <c r="M1095" s="7">
        <f t="shared" si="17"/>
        <v>0</v>
      </c>
    </row>
    <row r="1096" spans="1:13" ht="45" x14ac:dyDescent="0.25">
      <c r="A1096">
        <v>547</v>
      </c>
      <c r="B1096">
        <v>544</v>
      </c>
      <c r="C1096">
        <v>2</v>
      </c>
      <c r="D1096">
        <v>6</v>
      </c>
      <c r="E1096">
        <v>68</v>
      </c>
      <c r="F1096">
        <v>10</v>
      </c>
      <c r="G1096">
        <v>10.6</v>
      </c>
      <c r="I1096" s="2" t="s">
        <v>542</v>
      </c>
      <c r="J1096" t="s">
        <v>351</v>
      </c>
      <c r="K1096">
        <v>1081</v>
      </c>
      <c r="M1096" s="7">
        <f t="shared" si="17"/>
        <v>0</v>
      </c>
    </row>
    <row r="1097" spans="1:13" ht="15.75" thickBot="1" x14ac:dyDescent="0.3"/>
    <row r="1098" spans="1:13" ht="15.75" thickBot="1" x14ac:dyDescent="0.3">
      <c r="A1098">
        <v>548</v>
      </c>
      <c r="B1098">
        <v>0</v>
      </c>
      <c r="C1098">
        <v>2</v>
      </c>
      <c r="D1098">
        <v>6</v>
      </c>
      <c r="K1098">
        <v>0</v>
      </c>
      <c r="M1098" s="4">
        <f>SUM(M1046:M1096)</f>
        <v>0</v>
      </c>
    </row>
    <row r="1100" spans="1:13" x14ac:dyDescent="0.25">
      <c r="A1100">
        <v>549</v>
      </c>
      <c r="B1100">
        <v>553</v>
      </c>
      <c r="C1100">
        <v>2</v>
      </c>
      <c r="D1100">
        <v>7</v>
      </c>
      <c r="E1100">
        <v>69</v>
      </c>
      <c r="G1100">
        <v>14</v>
      </c>
      <c r="I1100" s="2" t="s">
        <v>312</v>
      </c>
      <c r="J1100" t="s">
        <v>20</v>
      </c>
      <c r="K1100">
        <v>0</v>
      </c>
    </row>
    <row r="1102" spans="1:13" x14ac:dyDescent="0.25">
      <c r="A1102">
        <v>550</v>
      </c>
      <c r="B1102">
        <v>554</v>
      </c>
      <c r="C1102">
        <v>2</v>
      </c>
      <c r="D1102">
        <v>7</v>
      </c>
      <c r="E1102">
        <v>69</v>
      </c>
      <c r="I1102" s="2" t="s">
        <v>543</v>
      </c>
      <c r="J1102" t="s">
        <v>20</v>
      </c>
      <c r="K1102">
        <v>0</v>
      </c>
    </row>
    <row r="1104" spans="1:13" ht="45" x14ac:dyDescent="0.25">
      <c r="A1104">
        <v>551</v>
      </c>
      <c r="B1104">
        <v>1968</v>
      </c>
      <c r="C1104">
        <v>2</v>
      </c>
      <c r="D1104">
        <v>7</v>
      </c>
      <c r="E1104">
        <v>69</v>
      </c>
      <c r="I1104" s="2" t="s">
        <v>315</v>
      </c>
      <c r="K1104">
        <v>0</v>
      </c>
    </row>
    <row r="1106" spans="1:11" ht="90" x14ac:dyDescent="0.25">
      <c r="A1106">
        <v>552</v>
      </c>
      <c r="B1106">
        <v>556</v>
      </c>
      <c r="C1106">
        <v>2</v>
      </c>
      <c r="D1106">
        <v>7</v>
      </c>
      <c r="E1106">
        <v>69</v>
      </c>
      <c r="I1106" s="2" t="s">
        <v>413</v>
      </c>
      <c r="K1106">
        <v>0</v>
      </c>
    </row>
    <row r="1108" spans="1:11" x14ac:dyDescent="0.25">
      <c r="A1108">
        <v>553</v>
      </c>
      <c r="B1108">
        <v>557</v>
      </c>
      <c r="C1108">
        <v>2</v>
      </c>
      <c r="D1108">
        <v>7</v>
      </c>
      <c r="E1108">
        <v>69</v>
      </c>
      <c r="I1108" s="2" t="s">
        <v>375</v>
      </c>
      <c r="J1108" t="s">
        <v>317</v>
      </c>
      <c r="K1108">
        <v>0</v>
      </c>
    </row>
    <row r="1110" spans="1:11" x14ac:dyDescent="0.25">
      <c r="A1110">
        <v>554</v>
      </c>
      <c r="B1110">
        <v>558</v>
      </c>
      <c r="C1110">
        <v>2</v>
      </c>
      <c r="D1110">
        <v>7</v>
      </c>
      <c r="E1110">
        <v>69</v>
      </c>
      <c r="I1110" s="2" t="s">
        <v>376</v>
      </c>
      <c r="J1110" t="s">
        <v>31</v>
      </c>
      <c r="K1110">
        <v>0</v>
      </c>
    </row>
    <row r="1112" spans="1:11" ht="45" x14ac:dyDescent="0.25">
      <c r="A1112">
        <v>555</v>
      </c>
      <c r="B1112">
        <v>559</v>
      </c>
      <c r="C1112">
        <v>2</v>
      </c>
      <c r="D1112">
        <v>7</v>
      </c>
      <c r="E1112">
        <v>69</v>
      </c>
      <c r="I1112" s="2" t="s">
        <v>377</v>
      </c>
      <c r="K1112">
        <v>0</v>
      </c>
    </row>
    <row r="1114" spans="1:11" x14ac:dyDescent="0.25">
      <c r="A1114">
        <v>556</v>
      </c>
      <c r="B1114">
        <v>560</v>
      </c>
      <c r="C1114">
        <v>2</v>
      </c>
      <c r="D1114">
        <v>7</v>
      </c>
      <c r="E1114">
        <v>69</v>
      </c>
      <c r="I1114" s="2" t="s">
        <v>544</v>
      </c>
      <c r="J1114" t="s">
        <v>31</v>
      </c>
      <c r="K1114">
        <v>0</v>
      </c>
    </row>
    <row r="1116" spans="1:11" ht="30" x14ac:dyDescent="0.25">
      <c r="A1116">
        <v>557</v>
      </c>
      <c r="B1116">
        <v>561</v>
      </c>
      <c r="C1116">
        <v>2</v>
      </c>
      <c r="D1116">
        <v>7</v>
      </c>
      <c r="E1116">
        <v>69</v>
      </c>
      <c r="I1116" s="2" t="s">
        <v>545</v>
      </c>
      <c r="K1116">
        <v>0</v>
      </c>
    </row>
    <row r="1118" spans="1:11" ht="30" x14ac:dyDescent="0.25">
      <c r="A1118">
        <v>558</v>
      </c>
      <c r="B1118">
        <v>562</v>
      </c>
      <c r="C1118">
        <v>2</v>
      </c>
      <c r="D1118">
        <v>7</v>
      </c>
      <c r="E1118">
        <v>69</v>
      </c>
      <c r="I1118" s="2" t="s">
        <v>546</v>
      </c>
      <c r="K1118">
        <v>0</v>
      </c>
    </row>
    <row r="1120" spans="1:11" ht="90" x14ac:dyDescent="0.25">
      <c r="A1120">
        <v>559</v>
      </c>
      <c r="B1120">
        <v>563</v>
      </c>
      <c r="C1120">
        <v>2</v>
      </c>
      <c r="D1120">
        <v>7</v>
      </c>
      <c r="E1120">
        <v>69</v>
      </c>
      <c r="I1120" s="2" t="s">
        <v>547</v>
      </c>
      <c r="K1120">
        <v>0</v>
      </c>
    </row>
    <row r="1122" spans="1:13" ht="105" x14ac:dyDescent="0.25">
      <c r="A1122">
        <v>560</v>
      </c>
      <c r="B1122">
        <v>564</v>
      </c>
      <c r="C1122">
        <v>2</v>
      </c>
      <c r="D1122">
        <v>7</v>
      </c>
      <c r="E1122">
        <v>70</v>
      </c>
      <c r="I1122" s="2" t="s">
        <v>548</v>
      </c>
      <c r="K1122">
        <v>0</v>
      </c>
    </row>
    <row r="1124" spans="1:13" ht="45" x14ac:dyDescent="0.25">
      <c r="A1124">
        <v>561</v>
      </c>
      <c r="B1124">
        <v>565</v>
      </c>
      <c r="C1124">
        <v>2</v>
      </c>
      <c r="D1124">
        <v>7</v>
      </c>
      <c r="E1124">
        <v>70</v>
      </c>
      <c r="I1124" s="2" t="s">
        <v>549</v>
      </c>
      <c r="K1124">
        <v>0</v>
      </c>
      <c r="M1124" s="7">
        <f t="shared" ref="M1124:M1187" si="18">K1124*L1124</f>
        <v>0</v>
      </c>
    </row>
    <row r="1125" spans="1:13" x14ac:dyDescent="0.25">
      <c r="M1125" s="7">
        <f t="shared" si="18"/>
        <v>0</v>
      </c>
    </row>
    <row r="1126" spans="1:13" ht="45" x14ac:dyDescent="0.25">
      <c r="A1126">
        <v>562</v>
      </c>
      <c r="B1126">
        <v>566</v>
      </c>
      <c r="C1126">
        <v>2</v>
      </c>
      <c r="D1126">
        <v>7</v>
      </c>
      <c r="E1126">
        <v>70</v>
      </c>
      <c r="I1126" s="2" t="s">
        <v>550</v>
      </c>
      <c r="K1126">
        <v>0</v>
      </c>
      <c r="M1126" s="7">
        <f t="shared" si="18"/>
        <v>0</v>
      </c>
    </row>
    <row r="1127" spans="1:13" x14ac:dyDescent="0.25">
      <c r="M1127" s="7">
        <f t="shared" si="18"/>
        <v>0</v>
      </c>
    </row>
    <row r="1128" spans="1:13" ht="180" x14ac:dyDescent="0.25">
      <c r="A1128">
        <v>563</v>
      </c>
      <c r="B1128">
        <v>567</v>
      </c>
      <c r="C1128">
        <v>2</v>
      </c>
      <c r="D1128">
        <v>7</v>
      </c>
      <c r="E1128">
        <v>70</v>
      </c>
      <c r="I1128" s="2" t="s">
        <v>551</v>
      </c>
      <c r="K1128">
        <v>0</v>
      </c>
      <c r="M1128" s="7">
        <f t="shared" si="18"/>
        <v>0</v>
      </c>
    </row>
    <row r="1129" spans="1:13" x14ac:dyDescent="0.25">
      <c r="M1129" s="7">
        <f t="shared" si="18"/>
        <v>0</v>
      </c>
    </row>
    <row r="1130" spans="1:13" ht="30" x14ac:dyDescent="0.25">
      <c r="A1130">
        <v>564</v>
      </c>
      <c r="B1130">
        <v>568</v>
      </c>
      <c r="C1130">
        <v>2</v>
      </c>
      <c r="D1130">
        <v>7</v>
      </c>
      <c r="E1130">
        <v>70</v>
      </c>
      <c r="I1130" s="2" t="s">
        <v>552</v>
      </c>
      <c r="K1130">
        <v>0</v>
      </c>
      <c r="M1130" s="7">
        <f t="shared" si="18"/>
        <v>0</v>
      </c>
    </row>
    <row r="1131" spans="1:13" x14ac:dyDescent="0.25">
      <c r="M1131" s="7">
        <f t="shared" si="18"/>
        <v>0</v>
      </c>
    </row>
    <row r="1132" spans="1:13" ht="30" x14ac:dyDescent="0.25">
      <c r="A1132">
        <v>565</v>
      </c>
      <c r="B1132">
        <v>569</v>
      </c>
      <c r="C1132">
        <v>2</v>
      </c>
      <c r="D1132">
        <v>7</v>
      </c>
      <c r="E1132">
        <v>70</v>
      </c>
      <c r="I1132" s="2" t="s">
        <v>553</v>
      </c>
      <c r="K1132">
        <v>0</v>
      </c>
      <c r="M1132" s="7">
        <f t="shared" si="18"/>
        <v>0</v>
      </c>
    </row>
    <row r="1133" spans="1:13" x14ac:dyDescent="0.25">
      <c r="M1133" s="7">
        <f t="shared" si="18"/>
        <v>0</v>
      </c>
    </row>
    <row r="1134" spans="1:13" ht="30" x14ac:dyDescent="0.25">
      <c r="A1134">
        <v>566</v>
      </c>
      <c r="B1134">
        <v>570</v>
      </c>
      <c r="C1134">
        <v>2</v>
      </c>
      <c r="D1134">
        <v>7</v>
      </c>
      <c r="E1134">
        <v>70</v>
      </c>
      <c r="I1134" s="2" t="s">
        <v>554</v>
      </c>
      <c r="K1134">
        <v>0</v>
      </c>
      <c r="M1134" s="7">
        <f t="shared" si="18"/>
        <v>0</v>
      </c>
    </row>
    <row r="1135" spans="1:13" x14ac:dyDescent="0.25">
      <c r="M1135" s="7">
        <f t="shared" si="18"/>
        <v>0</v>
      </c>
    </row>
    <row r="1136" spans="1:13" x14ac:dyDescent="0.25">
      <c r="A1136">
        <v>567</v>
      </c>
      <c r="B1136">
        <v>571</v>
      </c>
      <c r="C1136">
        <v>2</v>
      </c>
      <c r="D1136">
        <v>7</v>
      </c>
      <c r="E1136">
        <v>70</v>
      </c>
      <c r="I1136" s="2" t="s">
        <v>555</v>
      </c>
      <c r="K1136">
        <v>0</v>
      </c>
      <c r="M1136" s="7">
        <f t="shared" si="18"/>
        <v>0</v>
      </c>
    </row>
    <row r="1137" spans="1:13" x14ac:dyDescent="0.25">
      <c r="M1137" s="7">
        <f t="shared" si="18"/>
        <v>0</v>
      </c>
    </row>
    <row r="1138" spans="1:13" x14ac:dyDescent="0.25">
      <c r="A1138">
        <v>568</v>
      </c>
      <c r="B1138">
        <v>572</v>
      </c>
      <c r="C1138">
        <v>2</v>
      </c>
      <c r="D1138">
        <v>7</v>
      </c>
      <c r="E1138">
        <v>70</v>
      </c>
      <c r="I1138" s="2" t="s">
        <v>556</v>
      </c>
      <c r="K1138">
        <v>0</v>
      </c>
      <c r="M1138" s="7">
        <f t="shared" si="18"/>
        <v>0</v>
      </c>
    </row>
    <row r="1139" spans="1:13" x14ac:dyDescent="0.25">
      <c r="M1139" s="7">
        <f t="shared" si="18"/>
        <v>0</v>
      </c>
    </row>
    <row r="1140" spans="1:13" ht="30" x14ac:dyDescent="0.25">
      <c r="A1140">
        <v>569</v>
      </c>
      <c r="B1140">
        <v>573</v>
      </c>
      <c r="C1140">
        <v>2</v>
      </c>
      <c r="D1140">
        <v>7</v>
      </c>
      <c r="E1140">
        <v>71</v>
      </c>
      <c r="I1140" s="2" t="s">
        <v>557</v>
      </c>
      <c r="K1140">
        <v>0</v>
      </c>
      <c r="M1140" s="7">
        <f t="shared" si="18"/>
        <v>0</v>
      </c>
    </row>
    <row r="1141" spans="1:13" x14ac:dyDescent="0.25">
      <c r="M1141" s="7">
        <f t="shared" si="18"/>
        <v>0</v>
      </c>
    </row>
    <row r="1142" spans="1:13" x14ac:dyDescent="0.25">
      <c r="A1142">
        <v>570</v>
      </c>
      <c r="B1142">
        <v>574</v>
      </c>
      <c r="C1142">
        <v>2</v>
      </c>
      <c r="D1142">
        <v>7</v>
      </c>
      <c r="E1142">
        <v>71</v>
      </c>
      <c r="I1142" s="2" t="s">
        <v>558</v>
      </c>
      <c r="K1142">
        <v>0</v>
      </c>
      <c r="M1142" s="7">
        <f t="shared" si="18"/>
        <v>0</v>
      </c>
    </row>
    <row r="1143" spans="1:13" x14ac:dyDescent="0.25">
      <c r="M1143" s="7">
        <f t="shared" si="18"/>
        <v>0</v>
      </c>
    </row>
    <row r="1144" spans="1:13" ht="45" x14ac:dyDescent="0.25">
      <c r="A1144">
        <v>571</v>
      </c>
      <c r="B1144">
        <v>575</v>
      </c>
      <c r="C1144">
        <v>2</v>
      </c>
      <c r="D1144">
        <v>7</v>
      </c>
      <c r="E1144">
        <v>71</v>
      </c>
      <c r="I1144" s="2" t="s">
        <v>559</v>
      </c>
      <c r="K1144">
        <v>0</v>
      </c>
      <c r="M1144" s="7">
        <f t="shared" si="18"/>
        <v>0</v>
      </c>
    </row>
    <row r="1145" spans="1:13" x14ac:dyDescent="0.25">
      <c r="M1145" s="7">
        <f t="shared" si="18"/>
        <v>0</v>
      </c>
    </row>
    <row r="1146" spans="1:13" ht="75" x14ac:dyDescent="0.25">
      <c r="A1146">
        <v>572</v>
      </c>
      <c r="B1146">
        <v>576</v>
      </c>
      <c r="C1146">
        <v>2</v>
      </c>
      <c r="D1146">
        <v>7</v>
      </c>
      <c r="E1146">
        <v>71</v>
      </c>
      <c r="I1146" s="2" t="s">
        <v>560</v>
      </c>
      <c r="K1146">
        <v>0</v>
      </c>
      <c r="M1146" s="7">
        <f t="shared" si="18"/>
        <v>0</v>
      </c>
    </row>
    <row r="1147" spans="1:13" x14ac:dyDescent="0.25">
      <c r="M1147" s="7">
        <f t="shared" si="18"/>
        <v>0</v>
      </c>
    </row>
    <row r="1148" spans="1:13" ht="75" x14ac:dyDescent="0.25">
      <c r="A1148">
        <v>573</v>
      </c>
      <c r="B1148">
        <v>577</v>
      </c>
      <c r="C1148">
        <v>2</v>
      </c>
      <c r="D1148">
        <v>7</v>
      </c>
      <c r="E1148">
        <v>71</v>
      </c>
      <c r="I1148" s="2" t="s">
        <v>561</v>
      </c>
      <c r="K1148">
        <v>0</v>
      </c>
      <c r="M1148" s="7">
        <f t="shared" si="18"/>
        <v>0</v>
      </c>
    </row>
    <row r="1149" spans="1:13" x14ac:dyDescent="0.25">
      <c r="M1149" s="7">
        <f t="shared" si="18"/>
        <v>0</v>
      </c>
    </row>
    <row r="1150" spans="1:13" x14ac:dyDescent="0.25">
      <c r="A1150">
        <v>574</v>
      </c>
      <c r="B1150">
        <v>578</v>
      </c>
      <c r="C1150">
        <v>2</v>
      </c>
      <c r="D1150">
        <v>7</v>
      </c>
      <c r="E1150">
        <v>71</v>
      </c>
      <c r="I1150" s="2" t="s">
        <v>562</v>
      </c>
      <c r="J1150" t="s">
        <v>31</v>
      </c>
      <c r="K1150">
        <v>0</v>
      </c>
      <c r="M1150" s="7">
        <f t="shared" si="18"/>
        <v>0</v>
      </c>
    </row>
    <row r="1151" spans="1:13" x14ac:dyDescent="0.25">
      <c r="M1151" s="7">
        <f t="shared" si="18"/>
        <v>0</v>
      </c>
    </row>
    <row r="1152" spans="1:13" ht="30" x14ac:dyDescent="0.25">
      <c r="A1152">
        <v>575</v>
      </c>
      <c r="B1152">
        <v>579</v>
      </c>
      <c r="C1152">
        <v>2</v>
      </c>
      <c r="D1152">
        <v>7</v>
      </c>
      <c r="E1152">
        <v>71</v>
      </c>
      <c r="I1152" s="2" t="s">
        <v>563</v>
      </c>
      <c r="K1152">
        <v>0</v>
      </c>
      <c r="M1152" s="7">
        <f t="shared" si="18"/>
        <v>0</v>
      </c>
    </row>
    <row r="1153" spans="1:13" x14ac:dyDescent="0.25">
      <c r="M1153" s="7">
        <f t="shared" si="18"/>
        <v>0</v>
      </c>
    </row>
    <row r="1154" spans="1:13" ht="30" x14ac:dyDescent="0.25">
      <c r="A1154">
        <v>576</v>
      </c>
      <c r="B1154">
        <v>580</v>
      </c>
      <c r="C1154">
        <v>2</v>
      </c>
      <c r="D1154">
        <v>7</v>
      </c>
      <c r="E1154">
        <v>71</v>
      </c>
      <c r="I1154" s="2" t="s">
        <v>564</v>
      </c>
      <c r="K1154">
        <v>0</v>
      </c>
      <c r="M1154" s="7">
        <f t="shared" si="18"/>
        <v>0</v>
      </c>
    </row>
    <row r="1155" spans="1:13" x14ac:dyDescent="0.25">
      <c r="M1155" s="7">
        <f t="shared" si="18"/>
        <v>0</v>
      </c>
    </row>
    <row r="1156" spans="1:13" x14ac:dyDescent="0.25">
      <c r="A1156">
        <v>577</v>
      </c>
      <c r="B1156">
        <v>581</v>
      </c>
      <c r="C1156">
        <v>2</v>
      </c>
      <c r="D1156">
        <v>7</v>
      </c>
      <c r="E1156">
        <v>71</v>
      </c>
      <c r="I1156" s="2" t="s">
        <v>520</v>
      </c>
      <c r="J1156" t="s">
        <v>31</v>
      </c>
      <c r="K1156">
        <v>0</v>
      </c>
      <c r="M1156" s="7">
        <f t="shared" si="18"/>
        <v>0</v>
      </c>
    </row>
    <row r="1157" spans="1:13" x14ac:dyDescent="0.25">
      <c r="M1157" s="7">
        <f t="shared" si="18"/>
        <v>0</v>
      </c>
    </row>
    <row r="1158" spans="1:13" ht="45" x14ac:dyDescent="0.25">
      <c r="A1158">
        <v>578</v>
      </c>
      <c r="B1158">
        <v>582</v>
      </c>
      <c r="C1158">
        <v>2</v>
      </c>
      <c r="D1158">
        <v>7</v>
      </c>
      <c r="E1158">
        <v>71</v>
      </c>
      <c r="I1158" s="2" t="s">
        <v>565</v>
      </c>
      <c r="K1158">
        <v>0</v>
      </c>
      <c r="M1158" s="7">
        <f t="shared" si="18"/>
        <v>0</v>
      </c>
    </row>
    <row r="1159" spans="1:13" x14ac:dyDescent="0.25">
      <c r="M1159" s="7">
        <f t="shared" si="18"/>
        <v>0</v>
      </c>
    </row>
    <row r="1160" spans="1:13" ht="30" x14ac:dyDescent="0.25">
      <c r="A1160">
        <v>579</v>
      </c>
      <c r="B1160">
        <v>583</v>
      </c>
      <c r="C1160">
        <v>2</v>
      </c>
      <c r="D1160">
        <v>7</v>
      </c>
      <c r="E1160">
        <v>71</v>
      </c>
      <c r="I1160" s="2" t="s">
        <v>566</v>
      </c>
      <c r="K1160">
        <v>0</v>
      </c>
      <c r="M1160" s="7">
        <f t="shared" si="18"/>
        <v>0</v>
      </c>
    </row>
    <row r="1161" spans="1:13" x14ac:dyDescent="0.25">
      <c r="M1161" s="7">
        <f t="shared" si="18"/>
        <v>0</v>
      </c>
    </row>
    <row r="1162" spans="1:13" ht="30" x14ac:dyDescent="0.25">
      <c r="A1162">
        <v>580</v>
      </c>
      <c r="B1162">
        <v>584</v>
      </c>
      <c r="C1162">
        <v>2</v>
      </c>
      <c r="D1162">
        <v>7</v>
      </c>
      <c r="E1162">
        <v>71</v>
      </c>
      <c r="I1162" s="2" t="s">
        <v>567</v>
      </c>
      <c r="K1162">
        <v>0</v>
      </c>
      <c r="M1162" s="7">
        <f t="shared" si="18"/>
        <v>0</v>
      </c>
    </row>
    <row r="1163" spans="1:13" x14ac:dyDescent="0.25">
      <c r="M1163" s="7">
        <f t="shared" si="18"/>
        <v>0</v>
      </c>
    </row>
    <row r="1164" spans="1:13" x14ac:dyDescent="0.25">
      <c r="A1164">
        <v>581</v>
      </c>
      <c r="B1164">
        <v>585</v>
      </c>
      <c r="C1164">
        <v>2</v>
      </c>
      <c r="D1164">
        <v>7</v>
      </c>
      <c r="E1164">
        <v>71</v>
      </c>
      <c r="I1164" s="2" t="s">
        <v>568</v>
      </c>
      <c r="J1164" t="s">
        <v>317</v>
      </c>
      <c r="K1164">
        <v>0</v>
      </c>
      <c r="M1164" s="7">
        <f t="shared" si="18"/>
        <v>0</v>
      </c>
    </row>
    <row r="1165" spans="1:13" x14ac:dyDescent="0.25">
      <c r="M1165" s="7">
        <f t="shared" si="18"/>
        <v>0</v>
      </c>
    </row>
    <row r="1166" spans="1:13" x14ac:dyDescent="0.25">
      <c r="A1166">
        <v>582</v>
      </c>
      <c r="B1166">
        <v>586</v>
      </c>
      <c r="C1166">
        <v>2</v>
      </c>
      <c r="D1166">
        <v>7</v>
      </c>
      <c r="E1166">
        <v>72</v>
      </c>
      <c r="I1166" s="2" t="s">
        <v>569</v>
      </c>
      <c r="J1166" t="s">
        <v>22</v>
      </c>
      <c r="K1166">
        <v>0</v>
      </c>
      <c r="M1166" s="7">
        <f t="shared" si="18"/>
        <v>0</v>
      </c>
    </row>
    <row r="1167" spans="1:13" x14ac:dyDescent="0.25">
      <c r="M1167" s="7">
        <f t="shared" si="18"/>
        <v>0</v>
      </c>
    </row>
    <row r="1168" spans="1:13" x14ac:dyDescent="0.25">
      <c r="A1168">
        <v>583</v>
      </c>
      <c r="B1168">
        <v>587</v>
      </c>
      <c r="C1168">
        <v>2</v>
      </c>
      <c r="D1168">
        <v>7</v>
      </c>
      <c r="E1168">
        <v>72</v>
      </c>
      <c r="F1168">
        <v>1</v>
      </c>
      <c r="I1168" s="2" t="s">
        <v>570</v>
      </c>
      <c r="J1168" t="s">
        <v>356</v>
      </c>
      <c r="K1168">
        <v>215</v>
      </c>
      <c r="M1168" s="7">
        <f t="shared" si="18"/>
        <v>0</v>
      </c>
    </row>
    <row r="1169" spans="1:13" x14ac:dyDescent="0.25">
      <c r="M1169" s="7">
        <f t="shared" si="18"/>
        <v>0</v>
      </c>
    </row>
    <row r="1170" spans="1:13" x14ac:dyDescent="0.25">
      <c r="A1170">
        <v>584</v>
      </c>
      <c r="B1170">
        <v>589</v>
      </c>
      <c r="C1170">
        <v>2</v>
      </c>
      <c r="D1170">
        <v>7</v>
      </c>
      <c r="E1170">
        <v>72</v>
      </c>
      <c r="F1170">
        <v>2</v>
      </c>
      <c r="I1170" s="2" t="s">
        <v>571</v>
      </c>
      <c r="J1170" t="s">
        <v>356</v>
      </c>
      <c r="K1170">
        <v>95</v>
      </c>
      <c r="M1170" s="7">
        <f t="shared" si="18"/>
        <v>0</v>
      </c>
    </row>
    <row r="1171" spans="1:13" x14ac:dyDescent="0.25">
      <c r="M1171" s="7">
        <f t="shared" si="18"/>
        <v>0</v>
      </c>
    </row>
    <row r="1172" spans="1:13" x14ac:dyDescent="0.25">
      <c r="A1172">
        <v>585</v>
      </c>
      <c r="B1172">
        <v>595</v>
      </c>
      <c r="C1172">
        <v>2</v>
      </c>
      <c r="D1172">
        <v>7</v>
      </c>
      <c r="E1172">
        <v>72</v>
      </c>
      <c r="I1172" s="2" t="s">
        <v>572</v>
      </c>
      <c r="J1172" t="s">
        <v>317</v>
      </c>
      <c r="K1172">
        <v>0</v>
      </c>
      <c r="M1172" s="7">
        <f t="shared" si="18"/>
        <v>0</v>
      </c>
    </row>
    <row r="1173" spans="1:13" x14ac:dyDescent="0.25">
      <c r="M1173" s="7">
        <f t="shared" si="18"/>
        <v>0</v>
      </c>
    </row>
    <row r="1174" spans="1:13" ht="120" x14ac:dyDescent="0.25">
      <c r="A1174">
        <v>586</v>
      </c>
      <c r="B1174">
        <v>596</v>
      </c>
      <c r="C1174">
        <v>2</v>
      </c>
      <c r="D1174">
        <v>7</v>
      </c>
      <c r="E1174">
        <v>72</v>
      </c>
      <c r="I1174" s="2" t="s">
        <v>573</v>
      </c>
      <c r="J1174" t="s">
        <v>22</v>
      </c>
      <c r="K1174">
        <v>0</v>
      </c>
      <c r="M1174" s="7">
        <f t="shared" si="18"/>
        <v>0</v>
      </c>
    </row>
    <row r="1175" spans="1:13" x14ac:dyDescent="0.25">
      <c r="M1175" s="7">
        <f t="shared" si="18"/>
        <v>0</v>
      </c>
    </row>
    <row r="1176" spans="1:13" ht="90" x14ac:dyDescent="0.25">
      <c r="A1176">
        <v>587</v>
      </c>
      <c r="B1176">
        <v>597</v>
      </c>
      <c r="C1176">
        <v>2</v>
      </c>
      <c r="D1176">
        <v>7</v>
      </c>
      <c r="E1176">
        <v>72</v>
      </c>
      <c r="I1176" s="2" t="s">
        <v>574</v>
      </c>
      <c r="K1176">
        <v>0</v>
      </c>
      <c r="M1176" s="7">
        <f t="shared" si="18"/>
        <v>0</v>
      </c>
    </row>
    <row r="1177" spans="1:13" x14ac:dyDescent="0.25">
      <c r="M1177" s="7">
        <f t="shared" si="18"/>
        <v>0</v>
      </c>
    </row>
    <row r="1178" spans="1:13" ht="60" x14ac:dyDescent="0.25">
      <c r="A1178">
        <v>588</v>
      </c>
      <c r="B1178">
        <v>598</v>
      </c>
      <c r="C1178">
        <v>2</v>
      </c>
      <c r="D1178">
        <v>7</v>
      </c>
      <c r="E1178">
        <v>72</v>
      </c>
      <c r="F1178">
        <v>3</v>
      </c>
      <c r="I1178" s="2" t="s">
        <v>575</v>
      </c>
      <c r="J1178" t="s">
        <v>345</v>
      </c>
      <c r="K1178">
        <v>1</v>
      </c>
      <c r="M1178" s="7">
        <f t="shared" si="18"/>
        <v>0</v>
      </c>
    </row>
    <row r="1179" spans="1:13" x14ac:dyDescent="0.25">
      <c r="M1179" s="7">
        <f t="shared" si="18"/>
        <v>0</v>
      </c>
    </row>
    <row r="1180" spans="1:13" ht="60" x14ac:dyDescent="0.25">
      <c r="A1180">
        <v>589</v>
      </c>
      <c r="B1180">
        <v>2257</v>
      </c>
      <c r="C1180">
        <v>2</v>
      </c>
      <c r="D1180">
        <v>7</v>
      </c>
      <c r="E1180">
        <v>73</v>
      </c>
      <c r="F1180">
        <v>4</v>
      </c>
      <c r="I1180" s="2" t="s">
        <v>576</v>
      </c>
      <c r="J1180" t="s">
        <v>345</v>
      </c>
      <c r="K1180">
        <v>1</v>
      </c>
      <c r="M1180" s="7">
        <f t="shared" si="18"/>
        <v>0</v>
      </c>
    </row>
    <row r="1181" spans="1:13" x14ac:dyDescent="0.25">
      <c r="M1181" s="7">
        <f t="shared" si="18"/>
        <v>0</v>
      </c>
    </row>
    <row r="1182" spans="1:13" ht="60" x14ac:dyDescent="0.25">
      <c r="A1182">
        <v>590</v>
      </c>
      <c r="B1182">
        <v>2258</v>
      </c>
      <c r="C1182">
        <v>2</v>
      </c>
      <c r="D1182">
        <v>7</v>
      </c>
      <c r="E1182">
        <v>73</v>
      </c>
      <c r="F1182">
        <v>5</v>
      </c>
      <c r="I1182" s="2" t="s">
        <v>577</v>
      </c>
      <c r="J1182" t="s">
        <v>345</v>
      </c>
      <c r="K1182">
        <v>1</v>
      </c>
      <c r="M1182" s="7">
        <f t="shared" si="18"/>
        <v>0</v>
      </c>
    </row>
    <row r="1183" spans="1:13" x14ac:dyDescent="0.25">
      <c r="M1183" s="7">
        <f t="shared" si="18"/>
        <v>0</v>
      </c>
    </row>
    <row r="1184" spans="1:13" ht="60" x14ac:dyDescent="0.25">
      <c r="A1184">
        <v>591</v>
      </c>
      <c r="B1184">
        <v>2259</v>
      </c>
      <c r="C1184">
        <v>2</v>
      </c>
      <c r="D1184">
        <v>7</v>
      </c>
      <c r="E1184">
        <v>73</v>
      </c>
      <c r="F1184">
        <v>6</v>
      </c>
      <c r="I1184" s="2" t="s">
        <v>578</v>
      </c>
      <c r="J1184" t="s">
        <v>345</v>
      </c>
      <c r="K1184">
        <v>1</v>
      </c>
      <c r="M1184" s="7">
        <f t="shared" si="18"/>
        <v>0</v>
      </c>
    </row>
    <row r="1185" spans="1:13" x14ac:dyDescent="0.25">
      <c r="M1185" s="7">
        <f t="shared" si="18"/>
        <v>0</v>
      </c>
    </row>
    <row r="1186" spans="1:13" ht="60" x14ac:dyDescent="0.25">
      <c r="A1186">
        <v>592</v>
      </c>
      <c r="B1186">
        <v>2260</v>
      </c>
      <c r="C1186">
        <v>2</v>
      </c>
      <c r="D1186">
        <v>7</v>
      </c>
      <c r="E1186">
        <v>73</v>
      </c>
      <c r="F1186">
        <v>7</v>
      </c>
      <c r="I1186" s="2" t="s">
        <v>579</v>
      </c>
      <c r="J1186" t="s">
        <v>345</v>
      </c>
      <c r="K1186">
        <v>1</v>
      </c>
      <c r="M1186" s="7">
        <f t="shared" si="18"/>
        <v>0</v>
      </c>
    </row>
    <row r="1187" spans="1:13" x14ac:dyDescent="0.25">
      <c r="M1187" s="7">
        <f t="shared" si="18"/>
        <v>0</v>
      </c>
    </row>
    <row r="1188" spans="1:13" ht="60" x14ac:dyDescent="0.25">
      <c r="A1188">
        <v>593</v>
      </c>
      <c r="B1188">
        <v>2398</v>
      </c>
      <c r="C1188">
        <v>2</v>
      </c>
      <c r="D1188">
        <v>7</v>
      </c>
      <c r="E1188">
        <v>73</v>
      </c>
      <c r="F1188">
        <v>8</v>
      </c>
      <c r="I1188" s="2" t="s">
        <v>580</v>
      </c>
      <c r="J1188" t="s">
        <v>345</v>
      </c>
      <c r="K1188">
        <v>1</v>
      </c>
      <c r="M1188" s="7">
        <f t="shared" ref="M1188:M1238" si="19">K1188*L1188</f>
        <v>0</v>
      </c>
    </row>
    <row r="1189" spans="1:13" x14ac:dyDescent="0.25">
      <c r="M1189" s="7">
        <f t="shared" si="19"/>
        <v>0</v>
      </c>
    </row>
    <row r="1190" spans="1:13" ht="60" x14ac:dyDescent="0.25">
      <c r="A1190">
        <v>594</v>
      </c>
      <c r="B1190">
        <v>2399</v>
      </c>
      <c r="C1190">
        <v>2</v>
      </c>
      <c r="D1190">
        <v>7</v>
      </c>
      <c r="E1190">
        <v>74</v>
      </c>
      <c r="F1190">
        <v>9</v>
      </c>
      <c r="I1190" s="2" t="s">
        <v>581</v>
      </c>
      <c r="J1190" t="s">
        <v>345</v>
      </c>
      <c r="K1190">
        <v>1</v>
      </c>
      <c r="M1190" s="7">
        <f t="shared" si="19"/>
        <v>0</v>
      </c>
    </row>
    <row r="1191" spans="1:13" x14ac:dyDescent="0.25">
      <c r="M1191" s="7">
        <f t="shared" si="19"/>
        <v>0</v>
      </c>
    </row>
    <row r="1192" spans="1:13" ht="60" x14ac:dyDescent="0.25">
      <c r="A1192">
        <v>595</v>
      </c>
      <c r="B1192">
        <v>2400</v>
      </c>
      <c r="C1192">
        <v>2</v>
      </c>
      <c r="D1192">
        <v>7</v>
      </c>
      <c r="E1192">
        <v>74</v>
      </c>
      <c r="F1192">
        <v>10</v>
      </c>
      <c r="I1192" s="2" t="s">
        <v>582</v>
      </c>
      <c r="J1192" t="s">
        <v>345</v>
      </c>
      <c r="K1192">
        <v>1</v>
      </c>
      <c r="M1192" s="7">
        <f t="shared" si="19"/>
        <v>0</v>
      </c>
    </row>
    <row r="1193" spans="1:13" x14ac:dyDescent="0.25">
      <c r="M1193" s="7">
        <f t="shared" si="19"/>
        <v>0</v>
      </c>
    </row>
    <row r="1194" spans="1:13" x14ac:dyDescent="0.25">
      <c r="A1194">
        <v>596</v>
      </c>
      <c r="B1194">
        <v>613</v>
      </c>
      <c r="C1194">
        <v>2</v>
      </c>
      <c r="D1194">
        <v>7</v>
      </c>
      <c r="E1194">
        <v>74</v>
      </c>
      <c r="I1194" s="2" t="s">
        <v>583</v>
      </c>
      <c r="J1194" t="s">
        <v>317</v>
      </c>
      <c r="K1194">
        <v>0</v>
      </c>
      <c r="M1194" s="7">
        <f t="shared" si="19"/>
        <v>0</v>
      </c>
    </row>
    <row r="1195" spans="1:13" x14ac:dyDescent="0.25">
      <c r="M1195" s="7">
        <f t="shared" si="19"/>
        <v>0</v>
      </c>
    </row>
    <row r="1196" spans="1:13" x14ac:dyDescent="0.25">
      <c r="A1196">
        <v>597</v>
      </c>
      <c r="B1196">
        <v>614</v>
      </c>
      <c r="C1196">
        <v>2</v>
      </c>
      <c r="D1196">
        <v>7</v>
      </c>
      <c r="E1196">
        <v>74</v>
      </c>
      <c r="I1196" s="2" t="s">
        <v>584</v>
      </c>
      <c r="J1196" t="s">
        <v>22</v>
      </c>
      <c r="K1196">
        <v>0</v>
      </c>
      <c r="M1196" s="7">
        <f t="shared" si="19"/>
        <v>0</v>
      </c>
    </row>
    <row r="1197" spans="1:13" x14ac:dyDescent="0.25">
      <c r="M1197" s="7">
        <f t="shared" si="19"/>
        <v>0</v>
      </c>
    </row>
    <row r="1198" spans="1:13" ht="45" x14ac:dyDescent="0.25">
      <c r="A1198">
        <v>598</v>
      </c>
      <c r="B1198">
        <v>615</v>
      </c>
      <c r="C1198">
        <v>2</v>
      </c>
      <c r="D1198">
        <v>7</v>
      </c>
      <c r="E1198">
        <v>74</v>
      </c>
      <c r="F1198">
        <v>11</v>
      </c>
      <c r="I1198" s="2" t="s">
        <v>585</v>
      </c>
      <c r="J1198" t="s">
        <v>356</v>
      </c>
      <c r="K1198">
        <v>224</v>
      </c>
      <c r="M1198" s="7">
        <f t="shared" si="19"/>
        <v>0</v>
      </c>
    </row>
    <row r="1199" spans="1:13" x14ac:dyDescent="0.25">
      <c r="M1199" s="7">
        <f t="shared" si="19"/>
        <v>0</v>
      </c>
    </row>
    <row r="1200" spans="1:13" x14ac:dyDescent="0.25">
      <c r="A1200">
        <v>599</v>
      </c>
      <c r="B1200">
        <v>616</v>
      </c>
      <c r="C1200">
        <v>2</v>
      </c>
      <c r="D1200">
        <v>7</v>
      </c>
      <c r="E1200">
        <v>74</v>
      </c>
      <c r="F1200">
        <v>12</v>
      </c>
      <c r="I1200" s="2" t="s">
        <v>586</v>
      </c>
      <c r="J1200" t="s">
        <v>345</v>
      </c>
      <c r="K1200">
        <v>32</v>
      </c>
      <c r="M1200" s="7">
        <f t="shared" si="19"/>
        <v>0</v>
      </c>
    </row>
    <row r="1201" spans="1:13" x14ac:dyDescent="0.25">
      <c r="M1201" s="7">
        <f t="shared" si="19"/>
        <v>0</v>
      </c>
    </row>
    <row r="1202" spans="1:13" ht="45" x14ac:dyDescent="0.25">
      <c r="A1202">
        <v>600</v>
      </c>
      <c r="B1202">
        <v>617</v>
      </c>
      <c r="C1202">
        <v>2</v>
      </c>
      <c r="D1202">
        <v>7</v>
      </c>
      <c r="E1202">
        <v>74</v>
      </c>
      <c r="F1202">
        <v>13</v>
      </c>
      <c r="I1202" s="2" t="s">
        <v>587</v>
      </c>
      <c r="J1202" t="s">
        <v>356</v>
      </c>
      <c r="K1202">
        <v>152</v>
      </c>
      <c r="M1202" s="7">
        <f t="shared" si="19"/>
        <v>0</v>
      </c>
    </row>
    <row r="1203" spans="1:13" x14ac:dyDescent="0.25">
      <c r="M1203" s="7">
        <f t="shared" si="19"/>
        <v>0</v>
      </c>
    </row>
    <row r="1204" spans="1:13" x14ac:dyDescent="0.25">
      <c r="A1204">
        <v>601</v>
      </c>
      <c r="B1204">
        <v>618</v>
      </c>
      <c r="C1204">
        <v>2</v>
      </c>
      <c r="D1204">
        <v>7</v>
      </c>
      <c r="E1204">
        <v>74</v>
      </c>
      <c r="I1204" s="2" t="s">
        <v>588</v>
      </c>
      <c r="J1204" t="s">
        <v>317</v>
      </c>
      <c r="K1204">
        <v>0</v>
      </c>
      <c r="M1204" s="7">
        <f t="shared" si="19"/>
        <v>0</v>
      </c>
    </row>
    <row r="1205" spans="1:13" x14ac:dyDescent="0.25">
      <c r="M1205" s="7">
        <f t="shared" si="19"/>
        <v>0</v>
      </c>
    </row>
    <row r="1206" spans="1:13" ht="30" x14ac:dyDescent="0.25">
      <c r="A1206">
        <v>602</v>
      </c>
      <c r="B1206">
        <v>2249</v>
      </c>
      <c r="C1206">
        <v>2</v>
      </c>
      <c r="D1206">
        <v>7</v>
      </c>
      <c r="E1206">
        <v>75</v>
      </c>
      <c r="I1206" s="2" t="s">
        <v>589</v>
      </c>
      <c r="J1206" t="s">
        <v>22</v>
      </c>
      <c r="K1206">
        <v>0</v>
      </c>
      <c r="M1206" s="7">
        <f t="shared" si="19"/>
        <v>0</v>
      </c>
    </row>
    <row r="1207" spans="1:13" x14ac:dyDescent="0.25">
      <c r="M1207" s="7">
        <f t="shared" si="19"/>
        <v>0</v>
      </c>
    </row>
    <row r="1208" spans="1:13" x14ac:dyDescent="0.25">
      <c r="A1208">
        <v>603</v>
      </c>
      <c r="B1208">
        <v>2250</v>
      </c>
      <c r="C1208">
        <v>2</v>
      </c>
      <c r="D1208">
        <v>7</v>
      </c>
      <c r="E1208">
        <v>75</v>
      </c>
      <c r="F1208">
        <v>14</v>
      </c>
      <c r="G1208">
        <v>64.25</v>
      </c>
      <c r="I1208" s="2" t="s">
        <v>590</v>
      </c>
      <c r="J1208" t="s">
        <v>345</v>
      </c>
      <c r="K1208">
        <v>11</v>
      </c>
      <c r="M1208" s="7">
        <f t="shared" si="19"/>
        <v>0</v>
      </c>
    </row>
    <row r="1209" spans="1:13" x14ac:dyDescent="0.25">
      <c r="M1209" s="7">
        <f t="shared" si="19"/>
        <v>0</v>
      </c>
    </row>
    <row r="1210" spans="1:13" x14ac:dyDescent="0.25">
      <c r="A1210">
        <v>604</v>
      </c>
      <c r="B1210">
        <v>621</v>
      </c>
      <c r="C1210">
        <v>2</v>
      </c>
      <c r="D1210">
        <v>7</v>
      </c>
      <c r="E1210">
        <v>75</v>
      </c>
      <c r="F1210">
        <v>15</v>
      </c>
      <c r="I1210" s="2" t="s">
        <v>591</v>
      </c>
      <c r="J1210" t="s">
        <v>345</v>
      </c>
      <c r="K1210">
        <v>1</v>
      </c>
      <c r="M1210" s="7">
        <f t="shared" si="19"/>
        <v>0</v>
      </c>
    </row>
    <row r="1211" spans="1:13" x14ac:dyDescent="0.25">
      <c r="M1211" s="7">
        <f t="shared" si="19"/>
        <v>0</v>
      </c>
    </row>
    <row r="1212" spans="1:13" x14ac:dyDescent="0.25">
      <c r="A1212">
        <v>605</v>
      </c>
      <c r="B1212">
        <v>624</v>
      </c>
      <c r="C1212">
        <v>2</v>
      </c>
      <c r="D1212">
        <v>7</v>
      </c>
      <c r="E1212">
        <v>75</v>
      </c>
      <c r="I1212" s="2" t="s">
        <v>592</v>
      </c>
      <c r="J1212" t="s">
        <v>22</v>
      </c>
      <c r="K1212">
        <v>0</v>
      </c>
      <c r="M1212" s="7">
        <f t="shared" si="19"/>
        <v>0</v>
      </c>
    </row>
    <row r="1213" spans="1:13" x14ac:dyDescent="0.25">
      <c r="M1213" s="7">
        <f t="shared" si="19"/>
        <v>0</v>
      </c>
    </row>
    <row r="1214" spans="1:13" ht="75" x14ac:dyDescent="0.25">
      <c r="A1214">
        <v>606</v>
      </c>
      <c r="B1214">
        <v>625</v>
      </c>
      <c r="C1214">
        <v>2</v>
      </c>
      <c r="D1214">
        <v>7</v>
      </c>
      <c r="E1214">
        <v>75</v>
      </c>
      <c r="F1214">
        <v>16</v>
      </c>
      <c r="I1214" s="2" t="s">
        <v>593</v>
      </c>
      <c r="J1214" t="s">
        <v>345</v>
      </c>
      <c r="K1214">
        <v>17</v>
      </c>
      <c r="M1214" s="7">
        <f t="shared" si="19"/>
        <v>0</v>
      </c>
    </row>
    <row r="1215" spans="1:13" x14ac:dyDescent="0.25">
      <c r="M1215" s="7">
        <f t="shared" si="19"/>
        <v>0</v>
      </c>
    </row>
    <row r="1216" spans="1:13" x14ac:dyDescent="0.25">
      <c r="A1216">
        <v>607</v>
      </c>
      <c r="B1216">
        <v>626</v>
      </c>
      <c r="C1216">
        <v>2</v>
      </c>
      <c r="D1216">
        <v>7</v>
      </c>
      <c r="E1216">
        <v>75</v>
      </c>
      <c r="F1216">
        <v>17</v>
      </c>
      <c r="I1216" s="2" t="s">
        <v>594</v>
      </c>
      <c r="J1216" t="s">
        <v>345</v>
      </c>
      <c r="K1216">
        <v>1</v>
      </c>
      <c r="M1216" s="7">
        <f t="shared" si="19"/>
        <v>0</v>
      </c>
    </row>
    <row r="1217" spans="1:13" x14ac:dyDescent="0.25">
      <c r="M1217" s="7">
        <f t="shared" si="19"/>
        <v>0</v>
      </c>
    </row>
    <row r="1218" spans="1:13" x14ac:dyDescent="0.25">
      <c r="A1218">
        <v>608</v>
      </c>
      <c r="B1218">
        <v>631</v>
      </c>
      <c r="C1218">
        <v>2</v>
      </c>
      <c r="D1218">
        <v>7</v>
      </c>
      <c r="E1218">
        <v>75</v>
      </c>
      <c r="I1218" s="2" t="s">
        <v>595</v>
      </c>
      <c r="J1218" t="s">
        <v>317</v>
      </c>
      <c r="K1218">
        <v>0</v>
      </c>
      <c r="M1218" s="7">
        <f t="shared" si="19"/>
        <v>0</v>
      </c>
    </row>
    <row r="1219" spans="1:13" x14ac:dyDescent="0.25">
      <c r="M1219" s="7">
        <f t="shared" si="19"/>
        <v>0</v>
      </c>
    </row>
    <row r="1220" spans="1:13" x14ac:dyDescent="0.25">
      <c r="A1220">
        <v>609</v>
      </c>
      <c r="B1220">
        <v>632</v>
      </c>
      <c r="C1220">
        <v>2</v>
      </c>
      <c r="D1220">
        <v>7</v>
      </c>
      <c r="E1220">
        <v>75</v>
      </c>
      <c r="I1220" s="2" t="s">
        <v>596</v>
      </c>
      <c r="J1220" t="s">
        <v>22</v>
      </c>
      <c r="K1220">
        <v>0</v>
      </c>
      <c r="M1220" s="7">
        <f t="shared" si="19"/>
        <v>0</v>
      </c>
    </row>
    <row r="1221" spans="1:13" x14ac:dyDescent="0.25">
      <c r="M1221" s="7">
        <f t="shared" si="19"/>
        <v>0</v>
      </c>
    </row>
    <row r="1222" spans="1:13" x14ac:dyDescent="0.25">
      <c r="A1222">
        <v>610</v>
      </c>
      <c r="B1222">
        <v>633</v>
      </c>
      <c r="C1222">
        <v>2</v>
      </c>
      <c r="D1222">
        <v>7</v>
      </c>
      <c r="E1222">
        <v>75</v>
      </c>
      <c r="F1222">
        <v>18</v>
      </c>
      <c r="I1222" s="2" t="s">
        <v>597</v>
      </c>
      <c r="J1222" t="s">
        <v>356</v>
      </c>
      <c r="K1222">
        <v>65</v>
      </c>
      <c r="M1222" s="7">
        <f t="shared" si="19"/>
        <v>0</v>
      </c>
    </row>
    <row r="1223" spans="1:13" x14ac:dyDescent="0.25">
      <c r="M1223" s="7">
        <f t="shared" si="19"/>
        <v>0</v>
      </c>
    </row>
    <row r="1224" spans="1:13" x14ac:dyDescent="0.25">
      <c r="A1224">
        <v>611</v>
      </c>
      <c r="B1224">
        <v>634</v>
      </c>
      <c r="C1224">
        <v>2</v>
      </c>
      <c r="D1224">
        <v>7</v>
      </c>
      <c r="E1224">
        <v>75</v>
      </c>
      <c r="I1224" s="2" t="s">
        <v>598</v>
      </c>
      <c r="J1224" t="s">
        <v>317</v>
      </c>
      <c r="K1224">
        <v>0</v>
      </c>
      <c r="M1224" s="7">
        <f t="shared" si="19"/>
        <v>0</v>
      </c>
    </row>
    <row r="1225" spans="1:13" x14ac:dyDescent="0.25">
      <c r="M1225" s="7">
        <f t="shared" si="19"/>
        <v>0</v>
      </c>
    </row>
    <row r="1226" spans="1:13" x14ac:dyDescent="0.25">
      <c r="A1226">
        <v>612</v>
      </c>
      <c r="B1226">
        <v>635</v>
      </c>
      <c r="C1226">
        <v>2</v>
      </c>
      <c r="D1226">
        <v>7</v>
      </c>
      <c r="E1226">
        <v>76</v>
      </c>
      <c r="I1226" s="2" t="s">
        <v>596</v>
      </c>
      <c r="J1226" t="s">
        <v>22</v>
      </c>
      <c r="K1226">
        <v>0</v>
      </c>
      <c r="M1226" s="7">
        <f t="shared" si="19"/>
        <v>0</v>
      </c>
    </row>
    <row r="1227" spans="1:13" x14ac:dyDescent="0.25">
      <c r="M1227" s="7">
        <f t="shared" si="19"/>
        <v>0</v>
      </c>
    </row>
    <row r="1228" spans="1:13" ht="30" x14ac:dyDescent="0.25">
      <c r="A1228">
        <v>613</v>
      </c>
      <c r="B1228">
        <v>637</v>
      </c>
      <c r="C1228">
        <v>2</v>
      </c>
      <c r="D1228">
        <v>7</v>
      </c>
      <c r="E1228">
        <v>76</v>
      </c>
      <c r="F1228">
        <v>19</v>
      </c>
      <c r="I1228" s="2" t="s">
        <v>599</v>
      </c>
      <c r="J1228" t="s">
        <v>356</v>
      </c>
      <c r="K1228">
        <v>373</v>
      </c>
      <c r="M1228" s="7">
        <f t="shared" si="19"/>
        <v>0</v>
      </c>
    </row>
    <row r="1229" spans="1:13" x14ac:dyDescent="0.25">
      <c r="M1229" s="7">
        <f t="shared" si="19"/>
        <v>0</v>
      </c>
    </row>
    <row r="1230" spans="1:13" x14ac:dyDescent="0.25">
      <c r="A1230">
        <v>614</v>
      </c>
      <c r="B1230">
        <v>638</v>
      </c>
      <c r="C1230">
        <v>2</v>
      </c>
      <c r="D1230">
        <v>7</v>
      </c>
      <c r="E1230">
        <v>76</v>
      </c>
      <c r="I1230" s="2" t="s">
        <v>600</v>
      </c>
      <c r="J1230" t="s">
        <v>22</v>
      </c>
      <c r="K1230">
        <v>0</v>
      </c>
      <c r="M1230" s="7">
        <f t="shared" si="19"/>
        <v>0</v>
      </c>
    </row>
    <row r="1231" spans="1:13" x14ac:dyDescent="0.25">
      <c r="M1231" s="7">
        <f t="shared" si="19"/>
        <v>0</v>
      </c>
    </row>
    <row r="1232" spans="1:13" ht="30" x14ac:dyDescent="0.25">
      <c r="A1232">
        <v>615</v>
      </c>
      <c r="B1232">
        <v>639</v>
      </c>
      <c r="C1232">
        <v>2</v>
      </c>
      <c r="D1232">
        <v>7</v>
      </c>
      <c r="E1232">
        <v>76</v>
      </c>
      <c r="F1232">
        <v>20</v>
      </c>
      <c r="I1232" s="2" t="s">
        <v>601</v>
      </c>
      <c r="J1232" t="s">
        <v>356</v>
      </c>
      <c r="K1232">
        <v>11</v>
      </c>
      <c r="M1232" s="7">
        <f t="shared" si="19"/>
        <v>0</v>
      </c>
    </row>
    <row r="1233" spans="1:13" x14ac:dyDescent="0.25">
      <c r="M1233" s="7">
        <f t="shared" si="19"/>
        <v>0</v>
      </c>
    </row>
    <row r="1234" spans="1:13" x14ac:dyDescent="0.25">
      <c r="A1234">
        <v>616</v>
      </c>
      <c r="B1234">
        <v>644</v>
      </c>
      <c r="C1234">
        <v>2</v>
      </c>
      <c r="D1234">
        <v>7</v>
      </c>
      <c r="E1234">
        <v>76</v>
      </c>
      <c r="I1234" s="2" t="s">
        <v>602</v>
      </c>
      <c r="J1234" t="s">
        <v>317</v>
      </c>
      <c r="K1234">
        <v>0</v>
      </c>
      <c r="M1234" s="7">
        <f t="shared" si="19"/>
        <v>0</v>
      </c>
    </row>
    <row r="1235" spans="1:13" x14ac:dyDescent="0.25">
      <c r="M1235" s="7">
        <f t="shared" si="19"/>
        <v>0</v>
      </c>
    </row>
    <row r="1236" spans="1:13" x14ac:dyDescent="0.25">
      <c r="A1236">
        <v>617</v>
      </c>
      <c r="B1236">
        <v>2011</v>
      </c>
      <c r="C1236">
        <v>2</v>
      </c>
      <c r="D1236">
        <v>7</v>
      </c>
      <c r="E1236">
        <v>76</v>
      </c>
      <c r="I1236" s="2" t="s">
        <v>603</v>
      </c>
      <c r="J1236" t="s">
        <v>22</v>
      </c>
      <c r="K1236">
        <v>0</v>
      </c>
      <c r="M1236" s="7">
        <f t="shared" si="19"/>
        <v>0</v>
      </c>
    </row>
    <row r="1237" spans="1:13" x14ac:dyDescent="0.25">
      <c r="M1237" s="7">
        <f t="shared" si="19"/>
        <v>0</v>
      </c>
    </row>
    <row r="1238" spans="1:13" ht="45" x14ac:dyDescent="0.25">
      <c r="A1238">
        <v>618</v>
      </c>
      <c r="B1238">
        <v>2012</v>
      </c>
      <c r="C1238">
        <v>2</v>
      </c>
      <c r="D1238">
        <v>7</v>
      </c>
      <c r="E1238">
        <v>76</v>
      </c>
      <c r="F1238">
        <v>21</v>
      </c>
      <c r="I1238" s="2" t="s">
        <v>604</v>
      </c>
      <c r="J1238" t="s">
        <v>345</v>
      </c>
      <c r="K1238">
        <v>13</v>
      </c>
      <c r="M1238" s="7">
        <f t="shared" si="19"/>
        <v>0</v>
      </c>
    </row>
    <row r="1239" spans="1:13" ht="15.75" thickBot="1" x14ac:dyDescent="0.3"/>
    <row r="1240" spans="1:13" ht="15.75" thickBot="1" x14ac:dyDescent="0.3">
      <c r="A1240">
        <v>619</v>
      </c>
      <c r="B1240">
        <v>0</v>
      </c>
      <c r="C1240">
        <v>2</v>
      </c>
      <c r="D1240">
        <v>7</v>
      </c>
      <c r="K1240">
        <v>0</v>
      </c>
      <c r="M1240" s="4">
        <f>SUM(M1123:M1238)</f>
        <v>0</v>
      </c>
    </row>
    <row r="1242" spans="1:13" x14ac:dyDescent="0.25">
      <c r="A1242">
        <v>620</v>
      </c>
      <c r="B1242">
        <v>775</v>
      </c>
      <c r="C1242">
        <v>2</v>
      </c>
      <c r="D1242">
        <v>8</v>
      </c>
      <c r="E1242">
        <v>77</v>
      </c>
      <c r="G1242">
        <v>14</v>
      </c>
      <c r="I1242" s="2" t="s">
        <v>312</v>
      </c>
      <c r="J1242" t="s">
        <v>20</v>
      </c>
      <c r="K1242">
        <v>0</v>
      </c>
    </row>
    <row r="1244" spans="1:13" x14ac:dyDescent="0.25">
      <c r="A1244">
        <v>621</v>
      </c>
      <c r="B1244">
        <v>776</v>
      </c>
      <c r="C1244">
        <v>2</v>
      </c>
      <c r="D1244">
        <v>8</v>
      </c>
      <c r="E1244">
        <v>77</v>
      </c>
      <c r="I1244" s="2" t="s">
        <v>605</v>
      </c>
      <c r="J1244" t="s">
        <v>20</v>
      </c>
      <c r="K1244">
        <v>0</v>
      </c>
    </row>
    <row r="1246" spans="1:13" ht="45" x14ac:dyDescent="0.25">
      <c r="A1246">
        <v>622</v>
      </c>
      <c r="B1246">
        <v>1969</v>
      </c>
      <c r="C1246">
        <v>2</v>
      </c>
      <c r="D1246">
        <v>8</v>
      </c>
      <c r="E1246">
        <v>77</v>
      </c>
      <c r="I1246" s="2" t="s">
        <v>315</v>
      </c>
      <c r="K1246">
        <v>0</v>
      </c>
    </row>
    <row r="1248" spans="1:13" ht="90" x14ac:dyDescent="0.25">
      <c r="A1248">
        <v>623</v>
      </c>
      <c r="B1248">
        <v>778</v>
      </c>
      <c r="C1248">
        <v>2</v>
      </c>
      <c r="D1248">
        <v>8</v>
      </c>
      <c r="E1248">
        <v>77</v>
      </c>
      <c r="I1248" s="2" t="s">
        <v>413</v>
      </c>
      <c r="K1248">
        <v>0</v>
      </c>
    </row>
    <row r="1250" spans="1:13" x14ac:dyDescent="0.25">
      <c r="A1250">
        <v>624</v>
      </c>
      <c r="B1250">
        <v>779</v>
      </c>
      <c r="C1250">
        <v>2</v>
      </c>
      <c r="D1250">
        <v>8</v>
      </c>
      <c r="E1250">
        <v>77</v>
      </c>
      <c r="I1250" s="2" t="s">
        <v>375</v>
      </c>
      <c r="J1250" t="s">
        <v>317</v>
      </c>
      <c r="K1250">
        <v>0</v>
      </c>
    </row>
    <row r="1252" spans="1:13" x14ac:dyDescent="0.25">
      <c r="A1252">
        <v>625</v>
      </c>
      <c r="B1252">
        <v>780</v>
      </c>
      <c r="C1252">
        <v>2</v>
      </c>
      <c r="D1252">
        <v>8</v>
      </c>
      <c r="E1252">
        <v>77</v>
      </c>
      <c r="I1252" s="2" t="s">
        <v>376</v>
      </c>
      <c r="J1252" t="s">
        <v>31</v>
      </c>
      <c r="K1252">
        <v>0</v>
      </c>
    </row>
    <row r="1254" spans="1:13" ht="45" x14ac:dyDescent="0.25">
      <c r="A1254">
        <v>626</v>
      </c>
      <c r="B1254">
        <v>781</v>
      </c>
      <c r="C1254">
        <v>2</v>
      </c>
      <c r="D1254">
        <v>8</v>
      </c>
      <c r="E1254">
        <v>77</v>
      </c>
      <c r="I1254" s="2" t="s">
        <v>377</v>
      </c>
      <c r="K1254">
        <v>0</v>
      </c>
    </row>
    <row r="1256" spans="1:13" x14ac:dyDescent="0.25">
      <c r="A1256">
        <v>627</v>
      </c>
      <c r="B1256">
        <v>782</v>
      </c>
      <c r="C1256">
        <v>2</v>
      </c>
      <c r="D1256">
        <v>8</v>
      </c>
      <c r="E1256">
        <v>77</v>
      </c>
      <c r="I1256" s="2" t="s">
        <v>606</v>
      </c>
      <c r="J1256" t="s">
        <v>31</v>
      </c>
      <c r="K1256">
        <v>0</v>
      </c>
    </row>
    <row r="1258" spans="1:13" ht="45" x14ac:dyDescent="0.25">
      <c r="A1258">
        <v>628</v>
      </c>
      <c r="B1258">
        <v>783</v>
      </c>
      <c r="C1258">
        <v>2</v>
      </c>
      <c r="D1258">
        <v>8</v>
      </c>
      <c r="E1258">
        <v>77</v>
      </c>
      <c r="I1258" s="2" t="s">
        <v>607</v>
      </c>
      <c r="K1258">
        <v>0</v>
      </c>
    </row>
    <row r="1260" spans="1:13" ht="45" x14ac:dyDescent="0.25">
      <c r="A1260">
        <v>629</v>
      </c>
      <c r="B1260">
        <v>784</v>
      </c>
      <c r="C1260">
        <v>2</v>
      </c>
      <c r="D1260">
        <v>8</v>
      </c>
      <c r="E1260">
        <v>77</v>
      </c>
      <c r="I1260" s="2" t="s">
        <v>608</v>
      </c>
      <c r="K1260">
        <v>0</v>
      </c>
    </row>
    <row r="1261" spans="1:13" x14ac:dyDescent="0.25">
      <c r="M1261" s="7">
        <f t="shared" ref="M1261:M1276" si="20">K1261*L1261</f>
        <v>0</v>
      </c>
    </row>
    <row r="1262" spans="1:13" x14ac:dyDescent="0.25">
      <c r="A1262">
        <v>630</v>
      </c>
      <c r="B1262">
        <v>785</v>
      </c>
      <c r="C1262">
        <v>2</v>
      </c>
      <c r="D1262">
        <v>8</v>
      </c>
      <c r="E1262">
        <v>77</v>
      </c>
      <c r="I1262" s="2" t="s">
        <v>609</v>
      </c>
      <c r="J1262" t="s">
        <v>317</v>
      </c>
      <c r="K1262">
        <v>0</v>
      </c>
      <c r="M1262" s="7">
        <f t="shared" si="20"/>
        <v>0</v>
      </c>
    </row>
    <row r="1263" spans="1:13" x14ac:dyDescent="0.25">
      <c r="M1263" s="7">
        <f t="shared" si="20"/>
        <v>0</v>
      </c>
    </row>
    <row r="1264" spans="1:13" ht="30" x14ac:dyDescent="0.25">
      <c r="A1264">
        <v>631</v>
      </c>
      <c r="B1264">
        <v>786</v>
      </c>
      <c r="C1264">
        <v>2</v>
      </c>
      <c r="D1264">
        <v>8</v>
      </c>
      <c r="E1264">
        <v>78</v>
      </c>
      <c r="I1264" s="2" t="s">
        <v>610</v>
      </c>
      <c r="J1264" t="s">
        <v>22</v>
      </c>
      <c r="K1264">
        <v>0</v>
      </c>
      <c r="M1264" s="7">
        <f t="shared" si="20"/>
        <v>0</v>
      </c>
    </row>
    <row r="1265" spans="1:13" x14ac:dyDescent="0.25">
      <c r="M1265" s="7">
        <f t="shared" si="20"/>
        <v>0</v>
      </c>
    </row>
    <row r="1266" spans="1:13" ht="30" x14ac:dyDescent="0.25">
      <c r="A1266">
        <v>632</v>
      </c>
      <c r="B1266">
        <v>787</v>
      </c>
      <c r="C1266">
        <v>2</v>
      </c>
      <c r="D1266">
        <v>8</v>
      </c>
      <c r="E1266">
        <v>78</v>
      </c>
      <c r="F1266">
        <v>1</v>
      </c>
      <c r="I1266" s="2" t="s">
        <v>611</v>
      </c>
      <c r="J1266" t="s">
        <v>351</v>
      </c>
      <c r="K1266">
        <v>748</v>
      </c>
      <c r="M1266" s="7">
        <f t="shared" si="20"/>
        <v>0</v>
      </c>
    </row>
    <row r="1267" spans="1:13" x14ac:dyDescent="0.25">
      <c r="M1267" s="7">
        <f t="shared" si="20"/>
        <v>0</v>
      </c>
    </row>
    <row r="1268" spans="1:13" ht="60" x14ac:dyDescent="0.25">
      <c r="A1268">
        <v>633</v>
      </c>
      <c r="B1268">
        <v>788</v>
      </c>
      <c r="C1268">
        <v>2</v>
      </c>
      <c r="D1268">
        <v>8</v>
      </c>
      <c r="E1268">
        <v>78</v>
      </c>
      <c r="F1268">
        <v>2</v>
      </c>
      <c r="I1268" s="2" t="s">
        <v>612</v>
      </c>
      <c r="J1268" t="s">
        <v>345</v>
      </c>
      <c r="K1268">
        <v>9</v>
      </c>
      <c r="M1268" s="7">
        <f t="shared" si="20"/>
        <v>0</v>
      </c>
    </row>
    <row r="1269" spans="1:13" x14ac:dyDescent="0.25">
      <c r="M1269" s="7">
        <f t="shared" si="20"/>
        <v>0</v>
      </c>
    </row>
    <row r="1270" spans="1:13" x14ac:dyDescent="0.25">
      <c r="A1270">
        <v>634</v>
      </c>
      <c r="B1270">
        <v>789</v>
      </c>
      <c r="C1270">
        <v>2</v>
      </c>
      <c r="D1270">
        <v>8</v>
      </c>
      <c r="E1270">
        <v>78</v>
      </c>
      <c r="G1270">
        <v>19</v>
      </c>
      <c r="I1270" s="2" t="s">
        <v>613</v>
      </c>
      <c r="J1270" t="s">
        <v>22</v>
      </c>
      <c r="K1270">
        <v>0</v>
      </c>
      <c r="M1270" s="7">
        <f t="shared" si="20"/>
        <v>0</v>
      </c>
    </row>
    <row r="1271" spans="1:13" x14ac:dyDescent="0.25">
      <c r="M1271" s="7">
        <f t="shared" si="20"/>
        <v>0</v>
      </c>
    </row>
    <row r="1272" spans="1:13" x14ac:dyDescent="0.25">
      <c r="A1272">
        <v>635</v>
      </c>
      <c r="B1272">
        <v>790</v>
      </c>
      <c r="C1272">
        <v>2</v>
      </c>
      <c r="D1272">
        <v>8</v>
      </c>
      <c r="E1272">
        <v>78</v>
      </c>
      <c r="F1272">
        <v>3</v>
      </c>
      <c r="I1272" s="2" t="s">
        <v>614</v>
      </c>
      <c r="J1272" t="s">
        <v>356</v>
      </c>
      <c r="K1272">
        <v>503</v>
      </c>
      <c r="M1272" s="7">
        <f t="shared" si="20"/>
        <v>0</v>
      </c>
    </row>
    <row r="1273" spans="1:13" x14ac:dyDescent="0.25">
      <c r="M1273" s="7">
        <f t="shared" si="20"/>
        <v>0</v>
      </c>
    </row>
    <row r="1274" spans="1:13" ht="30" x14ac:dyDescent="0.25">
      <c r="A1274">
        <v>636</v>
      </c>
      <c r="B1274">
        <v>791</v>
      </c>
      <c r="C1274">
        <v>2</v>
      </c>
      <c r="D1274">
        <v>8</v>
      </c>
      <c r="E1274">
        <v>78</v>
      </c>
      <c r="I1274" s="2" t="s">
        <v>615</v>
      </c>
      <c r="J1274" t="s">
        <v>22</v>
      </c>
      <c r="K1274">
        <v>0</v>
      </c>
      <c r="M1274" s="7">
        <f t="shared" si="20"/>
        <v>0</v>
      </c>
    </row>
    <row r="1275" spans="1:13" x14ac:dyDescent="0.25">
      <c r="M1275" s="7">
        <f t="shared" si="20"/>
        <v>0</v>
      </c>
    </row>
    <row r="1276" spans="1:13" ht="30" x14ac:dyDescent="0.25">
      <c r="A1276">
        <v>637</v>
      </c>
      <c r="B1276">
        <v>792</v>
      </c>
      <c r="C1276">
        <v>2</v>
      </c>
      <c r="D1276">
        <v>8</v>
      </c>
      <c r="E1276">
        <v>78</v>
      </c>
      <c r="F1276">
        <v>4</v>
      </c>
      <c r="I1276" s="2" t="s">
        <v>616</v>
      </c>
      <c r="J1276" t="s">
        <v>351</v>
      </c>
      <c r="K1276">
        <v>666</v>
      </c>
      <c r="M1276" s="7">
        <f t="shared" si="20"/>
        <v>0</v>
      </c>
    </row>
    <row r="1277" spans="1:13" ht="15.75" thickBot="1" x14ac:dyDescent="0.3"/>
    <row r="1278" spans="1:13" ht="15.75" thickBot="1" x14ac:dyDescent="0.3">
      <c r="A1278">
        <v>638</v>
      </c>
      <c r="B1278">
        <v>0</v>
      </c>
      <c r="C1278">
        <v>2</v>
      </c>
      <c r="D1278">
        <v>8</v>
      </c>
      <c r="K1278">
        <v>0</v>
      </c>
      <c r="M1278" s="4">
        <f>SUM(M1260:M1276)</f>
        <v>0</v>
      </c>
    </row>
    <row r="1280" spans="1:13" x14ac:dyDescent="0.25">
      <c r="A1280">
        <v>639</v>
      </c>
      <c r="B1280">
        <v>794</v>
      </c>
      <c r="C1280">
        <v>2</v>
      </c>
      <c r="D1280">
        <v>9</v>
      </c>
      <c r="E1280">
        <v>79</v>
      </c>
      <c r="G1280">
        <v>14</v>
      </c>
      <c r="I1280" s="2" t="s">
        <v>312</v>
      </c>
      <c r="J1280" t="s">
        <v>20</v>
      </c>
      <c r="K1280">
        <v>0</v>
      </c>
    </row>
    <row r="1282" spans="1:11" x14ac:dyDescent="0.25">
      <c r="A1282">
        <v>640</v>
      </c>
      <c r="B1282">
        <v>795</v>
      </c>
      <c r="C1282">
        <v>2</v>
      </c>
      <c r="D1282">
        <v>9</v>
      </c>
      <c r="E1282">
        <v>79</v>
      </c>
      <c r="I1282" s="2" t="s">
        <v>617</v>
      </c>
      <c r="J1282" t="s">
        <v>20</v>
      </c>
      <c r="K1282">
        <v>0</v>
      </c>
    </row>
    <row r="1284" spans="1:11" ht="45" x14ac:dyDescent="0.25">
      <c r="A1284">
        <v>641</v>
      </c>
      <c r="B1284">
        <v>1970</v>
      </c>
      <c r="C1284">
        <v>2</v>
      </c>
      <c r="D1284">
        <v>9</v>
      </c>
      <c r="E1284">
        <v>79</v>
      </c>
      <c r="I1284" s="2" t="s">
        <v>315</v>
      </c>
      <c r="K1284">
        <v>0</v>
      </c>
    </row>
    <row r="1286" spans="1:11" ht="90" x14ac:dyDescent="0.25">
      <c r="A1286">
        <v>642</v>
      </c>
      <c r="B1286">
        <v>797</v>
      </c>
      <c r="C1286">
        <v>2</v>
      </c>
      <c r="D1286">
        <v>9</v>
      </c>
      <c r="E1286">
        <v>79</v>
      </c>
      <c r="I1286" s="2" t="s">
        <v>413</v>
      </c>
      <c r="K1286">
        <v>0</v>
      </c>
    </row>
    <row r="1288" spans="1:11" x14ac:dyDescent="0.25">
      <c r="A1288">
        <v>643</v>
      </c>
      <c r="B1288">
        <v>798</v>
      </c>
      <c r="C1288">
        <v>2</v>
      </c>
      <c r="D1288">
        <v>9</v>
      </c>
      <c r="E1288">
        <v>79</v>
      </c>
      <c r="I1288" s="2" t="s">
        <v>375</v>
      </c>
      <c r="J1288" t="s">
        <v>317</v>
      </c>
      <c r="K1288">
        <v>0</v>
      </c>
    </row>
    <row r="1290" spans="1:11" x14ac:dyDescent="0.25">
      <c r="A1290">
        <v>644</v>
      </c>
      <c r="B1290">
        <v>799</v>
      </c>
      <c r="C1290">
        <v>2</v>
      </c>
      <c r="D1290">
        <v>9</v>
      </c>
      <c r="E1290">
        <v>79</v>
      </c>
      <c r="I1290" s="2" t="s">
        <v>376</v>
      </c>
      <c r="J1290" t="s">
        <v>31</v>
      </c>
      <c r="K1290">
        <v>0</v>
      </c>
    </row>
    <row r="1292" spans="1:11" ht="45" x14ac:dyDescent="0.25">
      <c r="A1292">
        <v>645</v>
      </c>
      <c r="B1292">
        <v>800</v>
      </c>
      <c r="C1292">
        <v>2</v>
      </c>
      <c r="D1292">
        <v>9</v>
      </c>
      <c r="E1292">
        <v>79</v>
      </c>
      <c r="I1292" s="2" t="s">
        <v>377</v>
      </c>
      <c r="K1292">
        <v>0</v>
      </c>
    </row>
    <row r="1294" spans="1:11" x14ac:dyDescent="0.25">
      <c r="A1294">
        <v>646</v>
      </c>
      <c r="B1294">
        <v>801</v>
      </c>
      <c r="C1294">
        <v>2</v>
      </c>
      <c r="D1294">
        <v>9</v>
      </c>
      <c r="E1294">
        <v>79</v>
      </c>
      <c r="I1294" s="2" t="s">
        <v>618</v>
      </c>
      <c r="J1294" t="s">
        <v>31</v>
      </c>
      <c r="K1294">
        <v>0</v>
      </c>
    </row>
    <row r="1296" spans="1:11" ht="30" x14ac:dyDescent="0.25">
      <c r="A1296">
        <v>647</v>
      </c>
      <c r="B1296">
        <v>802</v>
      </c>
      <c r="C1296">
        <v>2</v>
      </c>
      <c r="D1296">
        <v>9</v>
      </c>
      <c r="E1296">
        <v>79</v>
      </c>
      <c r="I1296" s="2" t="s">
        <v>619</v>
      </c>
      <c r="K1296">
        <v>0</v>
      </c>
    </row>
    <row r="1298" spans="1:13" x14ac:dyDescent="0.25">
      <c r="A1298">
        <v>648</v>
      </c>
      <c r="B1298">
        <v>803</v>
      </c>
      <c r="C1298">
        <v>2</v>
      </c>
      <c r="D1298">
        <v>9</v>
      </c>
      <c r="E1298">
        <v>79</v>
      </c>
      <c r="I1298" s="2" t="s">
        <v>620</v>
      </c>
      <c r="J1298" t="s">
        <v>317</v>
      </c>
      <c r="K1298">
        <v>0</v>
      </c>
    </row>
    <row r="1300" spans="1:13" ht="75" x14ac:dyDescent="0.25">
      <c r="A1300">
        <v>649</v>
      </c>
      <c r="B1300">
        <v>804</v>
      </c>
      <c r="C1300">
        <v>2</v>
      </c>
      <c r="D1300">
        <v>9</v>
      </c>
      <c r="E1300">
        <v>80</v>
      </c>
      <c r="I1300" s="2" t="s">
        <v>621</v>
      </c>
      <c r="J1300" t="s">
        <v>22</v>
      </c>
      <c r="K1300">
        <v>0</v>
      </c>
      <c r="M1300" s="7">
        <f t="shared" ref="M1300:M1308" si="21">K1300*L1300</f>
        <v>0</v>
      </c>
    </row>
    <row r="1301" spans="1:13" x14ac:dyDescent="0.25">
      <c r="M1301" s="7">
        <f t="shared" si="21"/>
        <v>0</v>
      </c>
    </row>
    <row r="1302" spans="1:13" x14ac:dyDescent="0.25">
      <c r="A1302">
        <v>650</v>
      </c>
      <c r="B1302">
        <v>805</v>
      </c>
      <c r="C1302">
        <v>2</v>
      </c>
      <c r="D1302">
        <v>9</v>
      </c>
      <c r="E1302">
        <v>80</v>
      </c>
      <c r="F1302">
        <v>1</v>
      </c>
      <c r="I1302" s="2" t="s">
        <v>622</v>
      </c>
      <c r="J1302" t="s">
        <v>351</v>
      </c>
      <c r="K1302">
        <v>666</v>
      </c>
      <c r="M1302" s="7">
        <f t="shared" si="21"/>
        <v>0</v>
      </c>
    </row>
    <row r="1303" spans="1:13" x14ac:dyDescent="0.25">
      <c r="M1303" s="7">
        <f t="shared" si="21"/>
        <v>0</v>
      </c>
    </row>
    <row r="1304" spans="1:13" x14ac:dyDescent="0.25">
      <c r="A1304">
        <v>651</v>
      </c>
      <c r="B1304">
        <v>808</v>
      </c>
      <c r="C1304">
        <v>2</v>
      </c>
      <c r="D1304">
        <v>9</v>
      </c>
      <c r="E1304">
        <v>80</v>
      </c>
      <c r="I1304" s="2" t="s">
        <v>623</v>
      </c>
      <c r="J1304" t="s">
        <v>317</v>
      </c>
      <c r="K1304">
        <v>0</v>
      </c>
      <c r="M1304" s="7">
        <f t="shared" si="21"/>
        <v>0</v>
      </c>
    </row>
    <row r="1305" spans="1:13" x14ac:dyDescent="0.25">
      <c r="M1305" s="7">
        <f t="shared" si="21"/>
        <v>0</v>
      </c>
    </row>
    <row r="1306" spans="1:13" ht="30" x14ac:dyDescent="0.25">
      <c r="A1306">
        <v>652</v>
      </c>
      <c r="B1306">
        <v>809</v>
      </c>
      <c r="C1306">
        <v>2</v>
      </c>
      <c r="D1306">
        <v>9</v>
      </c>
      <c r="E1306">
        <v>80</v>
      </c>
      <c r="I1306" s="2" t="s">
        <v>624</v>
      </c>
      <c r="J1306" t="s">
        <v>22</v>
      </c>
      <c r="K1306">
        <v>0</v>
      </c>
      <c r="M1306" s="7">
        <f t="shared" si="21"/>
        <v>0</v>
      </c>
    </row>
    <row r="1307" spans="1:13" x14ac:dyDescent="0.25">
      <c r="M1307" s="7">
        <f t="shared" si="21"/>
        <v>0</v>
      </c>
    </row>
    <row r="1308" spans="1:13" x14ac:dyDescent="0.25">
      <c r="A1308">
        <v>653</v>
      </c>
      <c r="B1308">
        <v>810</v>
      </c>
      <c r="C1308">
        <v>2</v>
      </c>
      <c r="D1308">
        <v>9</v>
      </c>
      <c r="E1308">
        <v>80</v>
      </c>
      <c r="F1308">
        <v>2</v>
      </c>
      <c r="H1308" t="s">
        <v>431</v>
      </c>
      <c r="I1308" s="2" t="s">
        <v>625</v>
      </c>
      <c r="J1308" t="s">
        <v>351</v>
      </c>
      <c r="K1308">
        <v>666</v>
      </c>
      <c r="M1308" s="7">
        <f t="shared" si="21"/>
        <v>0</v>
      </c>
    </row>
    <row r="1309" spans="1:13" ht="15.75" thickBot="1" x14ac:dyDescent="0.3"/>
    <row r="1310" spans="1:13" ht="15.75" thickBot="1" x14ac:dyDescent="0.3">
      <c r="A1310">
        <v>654</v>
      </c>
      <c r="B1310">
        <v>0</v>
      </c>
      <c r="C1310">
        <v>2</v>
      </c>
      <c r="D1310">
        <v>9</v>
      </c>
      <c r="K1310">
        <v>0</v>
      </c>
      <c r="M1310" s="4">
        <f>SUM(M1300:M1308)</f>
        <v>0</v>
      </c>
    </row>
    <row r="1312" spans="1:13" x14ac:dyDescent="0.25">
      <c r="A1312">
        <v>655</v>
      </c>
      <c r="B1312">
        <v>812</v>
      </c>
      <c r="C1312">
        <v>2</v>
      </c>
      <c r="D1312">
        <v>10</v>
      </c>
      <c r="E1312">
        <v>81</v>
      </c>
      <c r="G1312">
        <v>14</v>
      </c>
      <c r="I1312" s="2" t="s">
        <v>312</v>
      </c>
      <c r="J1312" t="s">
        <v>20</v>
      </c>
      <c r="K1312">
        <v>0</v>
      </c>
    </row>
    <row r="1314" spans="1:11" x14ac:dyDescent="0.25">
      <c r="A1314">
        <v>656</v>
      </c>
      <c r="B1314">
        <v>813</v>
      </c>
      <c r="C1314">
        <v>2</v>
      </c>
      <c r="D1314">
        <v>10</v>
      </c>
      <c r="E1314">
        <v>81</v>
      </c>
      <c r="I1314" s="2" t="s">
        <v>626</v>
      </c>
      <c r="J1314" t="s">
        <v>20</v>
      </c>
      <c r="K1314">
        <v>0</v>
      </c>
    </row>
    <row r="1316" spans="1:11" ht="45" x14ac:dyDescent="0.25">
      <c r="A1316">
        <v>657</v>
      </c>
      <c r="B1316">
        <v>1971</v>
      </c>
      <c r="C1316">
        <v>2</v>
      </c>
      <c r="D1316">
        <v>10</v>
      </c>
      <c r="E1316">
        <v>81</v>
      </c>
      <c r="I1316" s="2" t="s">
        <v>315</v>
      </c>
      <c r="K1316">
        <v>0</v>
      </c>
    </row>
    <row r="1318" spans="1:11" ht="90" x14ac:dyDescent="0.25">
      <c r="A1318">
        <v>658</v>
      </c>
      <c r="B1318">
        <v>815</v>
      </c>
      <c r="C1318">
        <v>2</v>
      </c>
      <c r="D1318">
        <v>10</v>
      </c>
      <c r="E1318">
        <v>81</v>
      </c>
      <c r="I1318" s="2" t="s">
        <v>413</v>
      </c>
      <c r="K1318">
        <v>0</v>
      </c>
    </row>
    <row r="1320" spans="1:11" x14ac:dyDescent="0.25">
      <c r="A1320">
        <v>659</v>
      </c>
      <c r="B1320">
        <v>816</v>
      </c>
      <c r="C1320">
        <v>2</v>
      </c>
      <c r="D1320">
        <v>10</v>
      </c>
      <c r="E1320">
        <v>81</v>
      </c>
      <c r="I1320" s="2" t="s">
        <v>375</v>
      </c>
      <c r="J1320" t="s">
        <v>317</v>
      </c>
      <c r="K1320">
        <v>0</v>
      </c>
    </row>
    <row r="1322" spans="1:11" x14ac:dyDescent="0.25">
      <c r="A1322">
        <v>660</v>
      </c>
      <c r="B1322">
        <v>817</v>
      </c>
      <c r="C1322">
        <v>2</v>
      </c>
      <c r="D1322">
        <v>10</v>
      </c>
      <c r="E1322">
        <v>81</v>
      </c>
      <c r="I1322" s="2" t="s">
        <v>376</v>
      </c>
      <c r="J1322" t="s">
        <v>31</v>
      </c>
      <c r="K1322">
        <v>0</v>
      </c>
    </row>
    <row r="1324" spans="1:11" ht="45" x14ac:dyDescent="0.25">
      <c r="A1324">
        <v>661</v>
      </c>
      <c r="B1324">
        <v>818</v>
      </c>
      <c r="C1324">
        <v>2</v>
      </c>
      <c r="D1324">
        <v>10</v>
      </c>
      <c r="E1324">
        <v>81</v>
      </c>
      <c r="I1324" s="2" t="s">
        <v>627</v>
      </c>
      <c r="K1324">
        <v>0</v>
      </c>
    </row>
    <row r="1326" spans="1:11" x14ac:dyDescent="0.25">
      <c r="A1326">
        <v>662</v>
      </c>
      <c r="B1326">
        <v>819</v>
      </c>
      <c r="C1326">
        <v>2</v>
      </c>
      <c r="D1326">
        <v>10</v>
      </c>
      <c r="E1326">
        <v>81</v>
      </c>
      <c r="I1326" s="2" t="s">
        <v>628</v>
      </c>
      <c r="J1326" t="s">
        <v>31</v>
      </c>
      <c r="K1326">
        <v>0</v>
      </c>
    </row>
    <row r="1328" spans="1:11" ht="90" x14ac:dyDescent="0.25">
      <c r="A1328">
        <v>663</v>
      </c>
      <c r="B1328">
        <v>820</v>
      </c>
      <c r="C1328">
        <v>2</v>
      </c>
      <c r="D1328">
        <v>10</v>
      </c>
      <c r="E1328">
        <v>81</v>
      </c>
      <c r="I1328" s="2" t="s">
        <v>629</v>
      </c>
      <c r="K1328">
        <v>0</v>
      </c>
    </row>
    <row r="1330" spans="1:13" ht="60" x14ac:dyDescent="0.25">
      <c r="A1330">
        <v>664</v>
      </c>
      <c r="B1330">
        <v>821</v>
      </c>
      <c r="C1330">
        <v>2</v>
      </c>
      <c r="D1330">
        <v>10</v>
      </c>
      <c r="E1330">
        <v>81</v>
      </c>
      <c r="I1330" s="2" t="s">
        <v>630</v>
      </c>
      <c r="K1330">
        <v>0</v>
      </c>
    </row>
    <row r="1332" spans="1:13" x14ac:dyDescent="0.25">
      <c r="A1332">
        <v>665</v>
      </c>
      <c r="B1332">
        <v>822</v>
      </c>
      <c r="C1332">
        <v>2</v>
      </c>
      <c r="D1332">
        <v>10</v>
      </c>
      <c r="E1332">
        <v>81</v>
      </c>
      <c r="I1332" s="2" t="s">
        <v>631</v>
      </c>
      <c r="K1332">
        <v>0</v>
      </c>
    </row>
    <row r="1334" spans="1:13" x14ac:dyDescent="0.25">
      <c r="A1334">
        <v>666</v>
      </c>
      <c r="B1334">
        <v>823</v>
      </c>
      <c r="C1334">
        <v>2</v>
      </c>
      <c r="D1334">
        <v>10</v>
      </c>
      <c r="E1334">
        <v>82</v>
      </c>
      <c r="G1334">
        <v>46</v>
      </c>
      <c r="I1334" s="2" t="s">
        <v>632</v>
      </c>
      <c r="J1334" t="s">
        <v>317</v>
      </c>
      <c r="K1334">
        <v>0</v>
      </c>
    </row>
    <row r="1336" spans="1:13" x14ac:dyDescent="0.25">
      <c r="A1336">
        <v>667</v>
      </c>
      <c r="B1336">
        <v>824</v>
      </c>
      <c r="C1336">
        <v>2</v>
      </c>
      <c r="D1336">
        <v>10</v>
      </c>
      <c r="E1336">
        <v>82</v>
      </c>
      <c r="I1336" s="2" t="s">
        <v>633</v>
      </c>
      <c r="J1336" t="s">
        <v>22</v>
      </c>
      <c r="K1336">
        <v>0</v>
      </c>
    </row>
    <row r="1337" spans="1:13" x14ac:dyDescent="0.25">
      <c r="M1337" s="7">
        <f t="shared" ref="M1337:M1388" si="22">K1337*L1337</f>
        <v>0</v>
      </c>
    </row>
    <row r="1338" spans="1:13" x14ac:dyDescent="0.25">
      <c r="A1338">
        <v>668</v>
      </c>
      <c r="B1338">
        <v>825</v>
      </c>
      <c r="C1338">
        <v>2</v>
      </c>
      <c r="D1338">
        <v>10</v>
      </c>
      <c r="E1338">
        <v>82</v>
      </c>
      <c r="F1338">
        <v>1</v>
      </c>
      <c r="I1338" s="2" t="s">
        <v>634</v>
      </c>
      <c r="J1338" t="s">
        <v>345</v>
      </c>
      <c r="K1338">
        <v>60</v>
      </c>
      <c r="M1338" s="7">
        <f t="shared" si="22"/>
        <v>0</v>
      </c>
    </row>
    <row r="1339" spans="1:13" x14ac:dyDescent="0.25">
      <c r="M1339" s="7">
        <f t="shared" si="22"/>
        <v>0</v>
      </c>
    </row>
    <row r="1340" spans="1:13" x14ac:dyDescent="0.25">
      <c r="A1340">
        <v>669</v>
      </c>
      <c r="B1340">
        <v>2251</v>
      </c>
      <c r="C1340">
        <v>2</v>
      </c>
      <c r="D1340">
        <v>10</v>
      </c>
      <c r="E1340">
        <v>82</v>
      </c>
      <c r="F1340">
        <v>2</v>
      </c>
      <c r="I1340" s="2" t="s">
        <v>635</v>
      </c>
      <c r="J1340" t="s">
        <v>345</v>
      </c>
      <c r="K1340">
        <v>11</v>
      </c>
      <c r="M1340" s="7">
        <f t="shared" si="22"/>
        <v>0</v>
      </c>
    </row>
    <row r="1341" spans="1:13" x14ac:dyDescent="0.25">
      <c r="M1341" s="7">
        <f t="shared" si="22"/>
        <v>0</v>
      </c>
    </row>
    <row r="1342" spans="1:13" x14ac:dyDescent="0.25">
      <c r="A1342">
        <v>670</v>
      </c>
      <c r="B1342">
        <v>826</v>
      </c>
      <c r="C1342">
        <v>2</v>
      </c>
      <c r="D1342">
        <v>10</v>
      </c>
      <c r="E1342">
        <v>82</v>
      </c>
      <c r="F1342">
        <v>3</v>
      </c>
      <c r="I1342" s="2" t="s">
        <v>636</v>
      </c>
      <c r="J1342" t="s">
        <v>345</v>
      </c>
      <c r="K1342">
        <v>12</v>
      </c>
      <c r="M1342" s="7">
        <f t="shared" si="22"/>
        <v>0</v>
      </c>
    </row>
    <row r="1343" spans="1:13" x14ac:dyDescent="0.25">
      <c r="M1343" s="7">
        <f t="shared" si="22"/>
        <v>0</v>
      </c>
    </row>
    <row r="1344" spans="1:13" x14ac:dyDescent="0.25">
      <c r="A1344">
        <v>671</v>
      </c>
      <c r="B1344">
        <v>827</v>
      </c>
      <c r="C1344">
        <v>2</v>
      </c>
      <c r="D1344">
        <v>10</v>
      </c>
      <c r="E1344">
        <v>82</v>
      </c>
      <c r="G1344">
        <v>46</v>
      </c>
      <c r="I1344" s="2" t="s">
        <v>637</v>
      </c>
      <c r="J1344" t="s">
        <v>317</v>
      </c>
      <c r="K1344">
        <v>0</v>
      </c>
      <c r="M1344" s="7">
        <f t="shared" si="22"/>
        <v>0</v>
      </c>
    </row>
    <row r="1345" spans="1:13" x14ac:dyDescent="0.25">
      <c r="M1345" s="7">
        <f t="shared" si="22"/>
        <v>0</v>
      </c>
    </row>
    <row r="1346" spans="1:13" x14ac:dyDescent="0.25">
      <c r="A1346">
        <v>672</v>
      </c>
      <c r="B1346">
        <v>828</v>
      </c>
      <c r="C1346">
        <v>2</v>
      </c>
      <c r="D1346">
        <v>10</v>
      </c>
      <c r="E1346">
        <v>82</v>
      </c>
      <c r="I1346" s="2" t="s">
        <v>638</v>
      </c>
      <c r="J1346" t="s">
        <v>22</v>
      </c>
      <c r="K1346">
        <v>0</v>
      </c>
      <c r="M1346" s="7">
        <f t="shared" si="22"/>
        <v>0</v>
      </c>
    </row>
    <row r="1347" spans="1:13" x14ac:dyDescent="0.25">
      <c r="M1347" s="7">
        <f t="shared" si="22"/>
        <v>0</v>
      </c>
    </row>
    <row r="1348" spans="1:13" ht="30" x14ac:dyDescent="0.25">
      <c r="A1348">
        <v>673</v>
      </c>
      <c r="B1348">
        <v>830</v>
      </c>
      <c r="C1348">
        <v>2</v>
      </c>
      <c r="D1348">
        <v>10</v>
      </c>
      <c r="E1348">
        <v>82</v>
      </c>
      <c r="F1348">
        <v>4</v>
      </c>
      <c r="I1348" s="2" t="s">
        <v>639</v>
      </c>
      <c r="J1348" t="s">
        <v>345</v>
      </c>
      <c r="K1348">
        <v>8</v>
      </c>
      <c r="M1348" s="7">
        <f t="shared" si="22"/>
        <v>0</v>
      </c>
    </row>
    <row r="1349" spans="1:13" x14ac:dyDescent="0.25">
      <c r="M1349" s="7">
        <f t="shared" si="22"/>
        <v>0</v>
      </c>
    </row>
    <row r="1350" spans="1:13" x14ac:dyDescent="0.25">
      <c r="A1350">
        <v>674</v>
      </c>
      <c r="B1350">
        <v>832</v>
      </c>
      <c r="C1350">
        <v>2</v>
      </c>
      <c r="D1350">
        <v>10</v>
      </c>
      <c r="E1350">
        <v>82</v>
      </c>
      <c r="F1350">
        <v>5</v>
      </c>
      <c r="G1350">
        <v>64.7</v>
      </c>
      <c r="I1350" s="2" t="s">
        <v>640</v>
      </c>
      <c r="J1350" t="s">
        <v>345</v>
      </c>
      <c r="K1350">
        <v>1</v>
      </c>
      <c r="M1350" s="7">
        <f t="shared" si="22"/>
        <v>0</v>
      </c>
    </row>
    <row r="1351" spans="1:13" x14ac:dyDescent="0.25">
      <c r="M1351" s="7">
        <f t="shared" si="22"/>
        <v>0</v>
      </c>
    </row>
    <row r="1352" spans="1:13" x14ac:dyDescent="0.25">
      <c r="A1352">
        <v>675</v>
      </c>
      <c r="B1352">
        <v>833</v>
      </c>
      <c r="C1352">
        <v>2</v>
      </c>
      <c r="D1352">
        <v>10</v>
      </c>
      <c r="E1352">
        <v>82</v>
      </c>
      <c r="I1352" s="2" t="s">
        <v>641</v>
      </c>
      <c r="J1352" t="s">
        <v>317</v>
      </c>
      <c r="K1352">
        <v>0</v>
      </c>
      <c r="M1352" s="7">
        <f t="shared" si="22"/>
        <v>0</v>
      </c>
    </row>
    <row r="1353" spans="1:13" x14ac:dyDescent="0.25">
      <c r="M1353" s="7">
        <f t="shared" si="22"/>
        <v>0</v>
      </c>
    </row>
    <row r="1354" spans="1:13" x14ac:dyDescent="0.25">
      <c r="A1354">
        <v>676</v>
      </c>
      <c r="B1354">
        <v>834</v>
      </c>
      <c r="C1354">
        <v>2</v>
      </c>
      <c r="D1354">
        <v>10</v>
      </c>
      <c r="E1354">
        <v>82</v>
      </c>
      <c r="I1354" s="2" t="s">
        <v>642</v>
      </c>
      <c r="J1354" t="s">
        <v>22</v>
      </c>
      <c r="K1354">
        <v>0</v>
      </c>
      <c r="M1354" s="7">
        <f t="shared" si="22"/>
        <v>0</v>
      </c>
    </row>
    <row r="1355" spans="1:13" x14ac:dyDescent="0.25">
      <c r="M1355" s="7">
        <f t="shared" si="22"/>
        <v>0</v>
      </c>
    </row>
    <row r="1356" spans="1:13" ht="30" x14ac:dyDescent="0.25">
      <c r="A1356">
        <v>677</v>
      </c>
      <c r="B1356">
        <v>836</v>
      </c>
      <c r="C1356">
        <v>2</v>
      </c>
      <c r="D1356">
        <v>10</v>
      </c>
      <c r="E1356">
        <v>82</v>
      </c>
      <c r="F1356">
        <v>6</v>
      </c>
      <c r="G1356">
        <v>64.14</v>
      </c>
      <c r="I1356" s="2" t="s">
        <v>643</v>
      </c>
      <c r="J1356" t="s">
        <v>345</v>
      </c>
      <c r="K1356">
        <v>12</v>
      </c>
      <c r="M1356" s="7">
        <f t="shared" si="22"/>
        <v>0</v>
      </c>
    </row>
    <row r="1357" spans="1:13" x14ac:dyDescent="0.25">
      <c r="M1357" s="7">
        <f t="shared" si="22"/>
        <v>0</v>
      </c>
    </row>
    <row r="1358" spans="1:13" x14ac:dyDescent="0.25">
      <c r="A1358">
        <v>678</v>
      </c>
      <c r="B1358">
        <v>837</v>
      </c>
      <c r="C1358">
        <v>2</v>
      </c>
      <c r="D1358">
        <v>10</v>
      </c>
      <c r="E1358">
        <v>82</v>
      </c>
      <c r="I1358" s="2" t="s">
        <v>644</v>
      </c>
      <c r="J1358" t="s">
        <v>317</v>
      </c>
      <c r="K1358">
        <v>0</v>
      </c>
      <c r="M1358" s="7">
        <f t="shared" si="22"/>
        <v>0</v>
      </c>
    </row>
    <row r="1359" spans="1:13" x14ac:dyDescent="0.25">
      <c r="M1359" s="7">
        <f t="shared" si="22"/>
        <v>0</v>
      </c>
    </row>
    <row r="1360" spans="1:13" x14ac:dyDescent="0.25">
      <c r="A1360">
        <v>679</v>
      </c>
      <c r="B1360">
        <v>838</v>
      </c>
      <c r="C1360">
        <v>2</v>
      </c>
      <c r="D1360">
        <v>10</v>
      </c>
      <c r="E1360">
        <v>83</v>
      </c>
      <c r="I1360" s="2" t="s">
        <v>645</v>
      </c>
      <c r="J1360" t="s">
        <v>22</v>
      </c>
      <c r="K1360">
        <v>0</v>
      </c>
      <c r="M1360" s="7">
        <f t="shared" si="22"/>
        <v>0</v>
      </c>
    </row>
    <row r="1361" spans="1:13" x14ac:dyDescent="0.25">
      <c r="M1361" s="7">
        <f t="shared" si="22"/>
        <v>0</v>
      </c>
    </row>
    <row r="1362" spans="1:13" ht="90" x14ac:dyDescent="0.25">
      <c r="A1362">
        <v>680</v>
      </c>
      <c r="B1362">
        <v>839</v>
      </c>
      <c r="C1362">
        <v>2</v>
      </c>
      <c r="D1362">
        <v>10</v>
      </c>
      <c r="E1362">
        <v>83</v>
      </c>
      <c r="F1362">
        <v>7</v>
      </c>
      <c r="I1362" s="2" t="s">
        <v>646</v>
      </c>
      <c r="J1362" t="s">
        <v>345</v>
      </c>
      <c r="K1362">
        <v>14</v>
      </c>
      <c r="M1362" s="7">
        <f t="shared" si="22"/>
        <v>0</v>
      </c>
    </row>
    <row r="1363" spans="1:13" x14ac:dyDescent="0.25">
      <c r="M1363" s="7">
        <f t="shared" si="22"/>
        <v>0</v>
      </c>
    </row>
    <row r="1364" spans="1:13" x14ac:dyDescent="0.25">
      <c r="A1364">
        <v>681</v>
      </c>
      <c r="B1364">
        <v>840</v>
      </c>
      <c r="C1364">
        <v>2</v>
      </c>
      <c r="D1364">
        <v>10</v>
      </c>
      <c r="E1364">
        <v>83</v>
      </c>
      <c r="I1364" s="2" t="s">
        <v>600</v>
      </c>
      <c r="J1364" t="s">
        <v>22</v>
      </c>
      <c r="K1364">
        <v>0</v>
      </c>
      <c r="M1364" s="7">
        <f t="shared" si="22"/>
        <v>0</v>
      </c>
    </row>
    <row r="1365" spans="1:13" x14ac:dyDescent="0.25">
      <c r="M1365" s="7">
        <f t="shared" si="22"/>
        <v>0</v>
      </c>
    </row>
    <row r="1366" spans="1:13" x14ac:dyDescent="0.25">
      <c r="A1366">
        <v>682</v>
      </c>
      <c r="B1366">
        <v>841</v>
      </c>
      <c r="C1366">
        <v>2</v>
      </c>
      <c r="D1366">
        <v>10</v>
      </c>
      <c r="E1366">
        <v>83</v>
      </c>
      <c r="F1366">
        <v>8</v>
      </c>
      <c r="I1366" s="2" t="s">
        <v>647</v>
      </c>
      <c r="J1366" t="s">
        <v>345</v>
      </c>
      <c r="K1366">
        <v>20</v>
      </c>
      <c r="M1366" s="7">
        <f t="shared" si="22"/>
        <v>0</v>
      </c>
    </row>
    <row r="1367" spans="1:13" x14ac:dyDescent="0.25">
      <c r="M1367" s="7">
        <f t="shared" si="22"/>
        <v>0</v>
      </c>
    </row>
    <row r="1368" spans="1:13" x14ac:dyDescent="0.25">
      <c r="A1368">
        <v>683</v>
      </c>
      <c r="B1368">
        <v>842</v>
      </c>
      <c r="C1368">
        <v>2</v>
      </c>
      <c r="D1368">
        <v>10</v>
      </c>
      <c r="E1368">
        <v>83</v>
      </c>
      <c r="G1368">
        <v>50</v>
      </c>
      <c r="I1368" s="2" t="s">
        <v>648</v>
      </c>
      <c r="J1368" t="s">
        <v>22</v>
      </c>
      <c r="K1368">
        <v>0</v>
      </c>
      <c r="M1368" s="7">
        <f t="shared" si="22"/>
        <v>0</v>
      </c>
    </row>
    <row r="1369" spans="1:13" x14ac:dyDescent="0.25">
      <c r="M1369" s="7">
        <f t="shared" si="22"/>
        <v>0</v>
      </c>
    </row>
    <row r="1370" spans="1:13" ht="30" x14ac:dyDescent="0.25">
      <c r="A1370">
        <v>684</v>
      </c>
      <c r="B1370">
        <v>843</v>
      </c>
      <c r="C1370">
        <v>2</v>
      </c>
      <c r="D1370">
        <v>10</v>
      </c>
      <c r="E1370">
        <v>83</v>
      </c>
      <c r="F1370">
        <v>9</v>
      </c>
      <c r="G1370">
        <v>50.37</v>
      </c>
      <c r="I1370" s="2" t="s">
        <v>649</v>
      </c>
      <c r="J1370" t="s">
        <v>345</v>
      </c>
      <c r="K1370">
        <v>1</v>
      </c>
      <c r="M1370" s="7">
        <f t="shared" si="22"/>
        <v>0</v>
      </c>
    </row>
    <row r="1371" spans="1:13" x14ac:dyDescent="0.25">
      <c r="M1371" s="7">
        <f t="shared" si="22"/>
        <v>0</v>
      </c>
    </row>
    <row r="1372" spans="1:13" x14ac:dyDescent="0.25">
      <c r="A1372">
        <v>685</v>
      </c>
      <c r="B1372">
        <v>844</v>
      </c>
      <c r="C1372">
        <v>2</v>
      </c>
      <c r="D1372">
        <v>10</v>
      </c>
      <c r="E1372">
        <v>83</v>
      </c>
      <c r="F1372">
        <v>10</v>
      </c>
      <c r="I1372" s="2" t="s">
        <v>650</v>
      </c>
      <c r="J1372" t="s">
        <v>345</v>
      </c>
      <c r="K1372">
        <v>1</v>
      </c>
      <c r="M1372" s="7">
        <f t="shared" si="22"/>
        <v>0</v>
      </c>
    </row>
    <row r="1373" spans="1:13" x14ac:dyDescent="0.25">
      <c r="M1373" s="7">
        <f t="shared" si="22"/>
        <v>0</v>
      </c>
    </row>
    <row r="1374" spans="1:13" x14ac:dyDescent="0.25">
      <c r="A1374">
        <v>686</v>
      </c>
      <c r="B1374">
        <v>845</v>
      </c>
      <c r="C1374">
        <v>2</v>
      </c>
      <c r="D1374">
        <v>10</v>
      </c>
      <c r="E1374">
        <v>83</v>
      </c>
      <c r="I1374" s="2" t="s">
        <v>651</v>
      </c>
      <c r="J1374" t="s">
        <v>317</v>
      </c>
      <c r="K1374">
        <v>0</v>
      </c>
      <c r="M1374" s="7">
        <f t="shared" si="22"/>
        <v>0</v>
      </c>
    </row>
    <row r="1375" spans="1:13" x14ac:dyDescent="0.25">
      <c r="M1375" s="7">
        <f t="shared" si="22"/>
        <v>0</v>
      </c>
    </row>
    <row r="1376" spans="1:13" x14ac:dyDescent="0.25">
      <c r="A1376">
        <v>687</v>
      </c>
      <c r="B1376">
        <v>846</v>
      </c>
      <c r="C1376">
        <v>2</v>
      </c>
      <c r="D1376">
        <v>10</v>
      </c>
      <c r="E1376">
        <v>83</v>
      </c>
      <c r="I1376" s="2" t="s">
        <v>652</v>
      </c>
      <c r="J1376" t="s">
        <v>22</v>
      </c>
      <c r="K1376">
        <v>0</v>
      </c>
      <c r="M1376" s="7">
        <f t="shared" si="22"/>
        <v>0</v>
      </c>
    </row>
    <row r="1377" spans="1:13" x14ac:dyDescent="0.25">
      <c r="M1377" s="7">
        <f t="shared" si="22"/>
        <v>0</v>
      </c>
    </row>
    <row r="1378" spans="1:13" ht="60" x14ac:dyDescent="0.25">
      <c r="A1378">
        <v>688</v>
      </c>
      <c r="B1378">
        <v>847</v>
      </c>
      <c r="C1378">
        <v>2</v>
      </c>
      <c r="D1378">
        <v>10</v>
      </c>
      <c r="E1378">
        <v>83</v>
      </c>
      <c r="F1378">
        <v>11</v>
      </c>
      <c r="I1378" s="2" t="s">
        <v>653</v>
      </c>
      <c r="J1378" t="s">
        <v>345</v>
      </c>
      <c r="K1378">
        <v>14</v>
      </c>
      <c r="M1378" s="7">
        <f t="shared" si="22"/>
        <v>0</v>
      </c>
    </row>
    <row r="1379" spans="1:13" x14ac:dyDescent="0.25">
      <c r="M1379" s="7">
        <f t="shared" si="22"/>
        <v>0</v>
      </c>
    </row>
    <row r="1380" spans="1:13" x14ac:dyDescent="0.25">
      <c r="A1380">
        <v>689</v>
      </c>
      <c r="B1380">
        <v>853</v>
      </c>
      <c r="C1380">
        <v>2</v>
      </c>
      <c r="D1380">
        <v>10</v>
      </c>
      <c r="E1380">
        <v>84</v>
      </c>
      <c r="I1380" s="2" t="s">
        <v>654</v>
      </c>
      <c r="J1380" t="s">
        <v>22</v>
      </c>
      <c r="K1380">
        <v>0</v>
      </c>
      <c r="M1380" s="7">
        <f t="shared" si="22"/>
        <v>0</v>
      </c>
    </row>
    <row r="1381" spans="1:13" x14ac:dyDescent="0.25">
      <c r="M1381" s="7">
        <f t="shared" si="22"/>
        <v>0</v>
      </c>
    </row>
    <row r="1382" spans="1:13" ht="30" x14ac:dyDescent="0.25">
      <c r="A1382">
        <v>690</v>
      </c>
      <c r="B1382">
        <v>854</v>
      </c>
      <c r="C1382">
        <v>2</v>
      </c>
      <c r="D1382">
        <v>10</v>
      </c>
      <c r="E1382">
        <v>84</v>
      </c>
      <c r="F1382">
        <v>12</v>
      </c>
      <c r="I1382" s="2" t="s">
        <v>655</v>
      </c>
      <c r="J1382" t="s">
        <v>345</v>
      </c>
      <c r="K1382">
        <v>13</v>
      </c>
      <c r="M1382" s="7">
        <f t="shared" si="22"/>
        <v>0</v>
      </c>
    </row>
    <row r="1383" spans="1:13" x14ac:dyDescent="0.25">
      <c r="M1383" s="7">
        <f t="shared" si="22"/>
        <v>0</v>
      </c>
    </row>
    <row r="1384" spans="1:13" ht="30" x14ac:dyDescent="0.25">
      <c r="A1384">
        <v>691</v>
      </c>
      <c r="B1384">
        <v>2252</v>
      </c>
      <c r="C1384">
        <v>2</v>
      </c>
      <c r="D1384">
        <v>10</v>
      </c>
      <c r="E1384">
        <v>84</v>
      </c>
      <c r="F1384">
        <v>13</v>
      </c>
      <c r="I1384" s="2" t="s">
        <v>656</v>
      </c>
      <c r="J1384" t="s">
        <v>345</v>
      </c>
      <c r="K1384">
        <v>3</v>
      </c>
      <c r="M1384" s="7">
        <f t="shared" si="22"/>
        <v>0</v>
      </c>
    </row>
    <row r="1385" spans="1:13" x14ac:dyDescent="0.25">
      <c r="M1385" s="7">
        <f t="shared" si="22"/>
        <v>0</v>
      </c>
    </row>
    <row r="1386" spans="1:13" ht="30" x14ac:dyDescent="0.25">
      <c r="A1386">
        <v>692</v>
      </c>
      <c r="B1386">
        <v>2253</v>
      </c>
      <c r="C1386">
        <v>2</v>
      </c>
      <c r="D1386">
        <v>10</v>
      </c>
      <c r="E1386">
        <v>84</v>
      </c>
      <c r="F1386">
        <v>14</v>
      </c>
      <c r="I1386" s="2" t="s">
        <v>657</v>
      </c>
      <c r="J1386" t="s">
        <v>345</v>
      </c>
      <c r="K1386">
        <v>2</v>
      </c>
      <c r="M1386" s="7">
        <f t="shared" si="22"/>
        <v>0</v>
      </c>
    </row>
    <row r="1387" spans="1:13" x14ac:dyDescent="0.25">
      <c r="M1387" s="7">
        <f t="shared" si="22"/>
        <v>0</v>
      </c>
    </row>
    <row r="1388" spans="1:13" ht="30" x14ac:dyDescent="0.25">
      <c r="A1388">
        <v>693</v>
      </c>
      <c r="B1388">
        <v>2254</v>
      </c>
      <c r="C1388">
        <v>2</v>
      </c>
      <c r="D1388">
        <v>10</v>
      </c>
      <c r="E1388">
        <v>84</v>
      </c>
      <c r="F1388">
        <v>15</v>
      </c>
      <c r="I1388" s="2" t="s">
        <v>658</v>
      </c>
      <c r="J1388" t="s">
        <v>345</v>
      </c>
      <c r="K1388">
        <v>1</v>
      </c>
      <c r="M1388" s="7">
        <f t="shared" si="22"/>
        <v>0</v>
      </c>
    </row>
    <row r="1389" spans="1:13" ht="15.75" thickBot="1" x14ac:dyDescent="0.3"/>
    <row r="1390" spans="1:13" ht="15.75" thickBot="1" x14ac:dyDescent="0.3">
      <c r="A1390">
        <v>694</v>
      </c>
      <c r="B1390">
        <v>0</v>
      </c>
      <c r="C1390">
        <v>2</v>
      </c>
      <c r="D1390">
        <v>10</v>
      </c>
      <c r="K1390">
        <v>0</v>
      </c>
      <c r="M1390" s="4">
        <f>SUM(M1336:M1388)</f>
        <v>0</v>
      </c>
    </row>
    <row r="1392" spans="1:13" x14ac:dyDescent="0.25">
      <c r="A1392">
        <v>695</v>
      </c>
      <c r="B1392">
        <v>856</v>
      </c>
      <c r="C1392">
        <v>2</v>
      </c>
      <c r="D1392">
        <v>11</v>
      </c>
      <c r="E1392">
        <v>85</v>
      </c>
      <c r="G1392">
        <v>14</v>
      </c>
      <c r="I1392" s="2" t="s">
        <v>312</v>
      </c>
      <c r="J1392" t="s">
        <v>20</v>
      </c>
      <c r="K1392">
        <v>0</v>
      </c>
    </row>
    <row r="1394" spans="1:13" x14ac:dyDescent="0.25">
      <c r="A1394">
        <v>696</v>
      </c>
      <c r="B1394">
        <v>857</v>
      </c>
      <c r="C1394">
        <v>2</v>
      </c>
      <c r="D1394">
        <v>11</v>
      </c>
      <c r="E1394">
        <v>85</v>
      </c>
      <c r="I1394" s="2" t="s">
        <v>659</v>
      </c>
      <c r="J1394" t="s">
        <v>20</v>
      </c>
      <c r="K1394">
        <v>0</v>
      </c>
    </row>
    <row r="1396" spans="1:13" ht="45" x14ac:dyDescent="0.25">
      <c r="A1396">
        <v>697</v>
      </c>
      <c r="B1396">
        <v>1972</v>
      </c>
      <c r="C1396">
        <v>2</v>
      </c>
      <c r="D1396">
        <v>11</v>
      </c>
      <c r="E1396">
        <v>85</v>
      </c>
      <c r="I1396" s="2" t="s">
        <v>315</v>
      </c>
      <c r="K1396">
        <v>0</v>
      </c>
    </row>
    <row r="1398" spans="1:13" ht="90" x14ac:dyDescent="0.25">
      <c r="A1398">
        <v>698</v>
      </c>
      <c r="B1398">
        <v>859</v>
      </c>
      <c r="C1398">
        <v>2</v>
      </c>
      <c r="D1398">
        <v>11</v>
      </c>
      <c r="E1398">
        <v>85</v>
      </c>
      <c r="I1398" s="2" t="s">
        <v>413</v>
      </c>
      <c r="K1398">
        <v>0</v>
      </c>
      <c r="M1398" s="7">
        <f t="shared" ref="M1398:M1448" si="23">K1398*L1398</f>
        <v>0</v>
      </c>
    </row>
    <row r="1399" spans="1:13" x14ac:dyDescent="0.25">
      <c r="M1399" s="7">
        <f t="shared" si="23"/>
        <v>0</v>
      </c>
    </row>
    <row r="1400" spans="1:13" x14ac:dyDescent="0.25">
      <c r="A1400">
        <v>699</v>
      </c>
      <c r="B1400">
        <v>860</v>
      </c>
      <c r="C1400">
        <v>2</v>
      </c>
      <c r="D1400">
        <v>11</v>
      </c>
      <c r="E1400">
        <v>85</v>
      </c>
      <c r="I1400" s="2" t="s">
        <v>375</v>
      </c>
      <c r="J1400" t="s">
        <v>317</v>
      </c>
      <c r="K1400">
        <v>0</v>
      </c>
      <c r="M1400" s="7">
        <f t="shared" si="23"/>
        <v>0</v>
      </c>
    </row>
    <row r="1401" spans="1:13" x14ac:dyDescent="0.25">
      <c r="M1401" s="7">
        <f t="shared" si="23"/>
        <v>0</v>
      </c>
    </row>
    <row r="1402" spans="1:13" ht="90" x14ac:dyDescent="0.25">
      <c r="A1402">
        <v>700</v>
      </c>
      <c r="B1402">
        <v>861</v>
      </c>
      <c r="C1402">
        <v>2</v>
      </c>
      <c r="D1402">
        <v>11</v>
      </c>
      <c r="E1402">
        <v>85</v>
      </c>
      <c r="I1402" s="2" t="s">
        <v>660</v>
      </c>
      <c r="K1402">
        <v>0</v>
      </c>
      <c r="M1402" s="7">
        <f t="shared" si="23"/>
        <v>0</v>
      </c>
    </row>
    <row r="1403" spans="1:13" x14ac:dyDescent="0.25">
      <c r="M1403" s="7">
        <f t="shared" si="23"/>
        <v>0</v>
      </c>
    </row>
    <row r="1404" spans="1:13" ht="30" x14ac:dyDescent="0.25">
      <c r="A1404">
        <v>701</v>
      </c>
      <c r="B1404">
        <v>862</v>
      </c>
      <c r="C1404">
        <v>2</v>
      </c>
      <c r="D1404">
        <v>11</v>
      </c>
      <c r="E1404">
        <v>85</v>
      </c>
      <c r="I1404" s="2" t="s">
        <v>661</v>
      </c>
      <c r="K1404">
        <v>0</v>
      </c>
      <c r="M1404" s="7">
        <f t="shared" si="23"/>
        <v>0</v>
      </c>
    </row>
    <row r="1405" spans="1:13" x14ac:dyDescent="0.25">
      <c r="M1405" s="7">
        <f t="shared" si="23"/>
        <v>0</v>
      </c>
    </row>
    <row r="1406" spans="1:13" x14ac:dyDescent="0.25">
      <c r="A1406">
        <v>702</v>
      </c>
      <c r="B1406">
        <v>868</v>
      </c>
      <c r="C1406">
        <v>2</v>
      </c>
      <c r="D1406">
        <v>11</v>
      </c>
      <c r="E1406">
        <v>85</v>
      </c>
      <c r="I1406" s="2" t="s">
        <v>662</v>
      </c>
      <c r="J1406" t="s">
        <v>317</v>
      </c>
      <c r="K1406">
        <v>0</v>
      </c>
      <c r="M1406" s="7">
        <f t="shared" si="23"/>
        <v>0</v>
      </c>
    </row>
    <row r="1407" spans="1:13" x14ac:dyDescent="0.25">
      <c r="M1407" s="7">
        <f t="shared" si="23"/>
        <v>0</v>
      </c>
    </row>
    <row r="1408" spans="1:13" x14ac:dyDescent="0.25">
      <c r="A1408">
        <v>703</v>
      </c>
      <c r="B1408">
        <v>869</v>
      </c>
      <c r="C1408">
        <v>2</v>
      </c>
      <c r="D1408">
        <v>11</v>
      </c>
      <c r="E1408">
        <v>85</v>
      </c>
      <c r="I1408" s="2" t="s">
        <v>663</v>
      </c>
      <c r="J1408" t="s">
        <v>22</v>
      </c>
      <c r="K1408">
        <v>0</v>
      </c>
      <c r="M1408" s="7">
        <f t="shared" si="23"/>
        <v>0</v>
      </c>
    </row>
    <row r="1409" spans="1:13" x14ac:dyDescent="0.25">
      <c r="M1409" s="7">
        <f t="shared" si="23"/>
        <v>0</v>
      </c>
    </row>
    <row r="1410" spans="1:13" ht="30" x14ac:dyDescent="0.25">
      <c r="A1410">
        <v>704</v>
      </c>
      <c r="B1410">
        <v>870</v>
      </c>
      <c r="C1410">
        <v>2</v>
      </c>
      <c r="D1410">
        <v>11</v>
      </c>
      <c r="E1410">
        <v>85</v>
      </c>
      <c r="F1410">
        <v>1</v>
      </c>
      <c r="I1410" s="2" t="s">
        <v>664</v>
      </c>
      <c r="J1410" t="s">
        <v>356</v>
      </c>
      <c r="K1410">
        <v>11</v>
      </c>
      <c r="M1410" s="7">
        <f t="shared" si="23"/>
        <v>0</v>
      </c>
    </row>
    <row r="1411" spans="1:13" x14ac:dyDescent="0.25">
      <c r="M1411" s="7">
        <f t="shared" si="23"/>
        <v>0</v>
      </c>
    </row>
    <row r="1412" spans="1:13" x14ac:dyDescent="0.25">
      <c r="A1412">
        <v>705</v>
      </c>
      <c r="B1412">
        <v>2017</v>
      </c>
      <c r="C1412">
        <v>2</v>
      </c>
      <c r="D1412">
        <v>11</v>
      </c>
      <c r="E1412">
        <v>85</v>
      </c>
      <c r="G1412">
        <v>73</v>
      </c>
      <c r="I1412" s="2" t="s">
        <v>665</v>
      </c>
      <c r="J1412" t="s">
        <v>317</v>
      </c>
      <c r="K1412">
        <v>0</v>
      </c>
      <c r="M1412" s="7">
        <f t="shared" si="23"/>
        <v>0</v>
      </c>
    </row>
    <row r="1413" spans="1:13" x14ac:dyDescent="0.25">
      <c r="M1413" s="7">
        <f t="shared" si="23"/>
        <v>0</v>
      </c>
    </row>
    <row r="1414" spans="1:13" ht="30" x14ac:dyDescent="0.25">
      <c r="A1414">
        <v>706</v>
      </c>
      <c r="B1414">
        <v>2018</v>
      </c>
      <c r="C1414">
        <v>2</v>
      </c>
      <c r="D1414">
        <v>11</v>
      </c>
      <c r="E1414">
        <v>86</v>
      </c>
      <c r="G1414">
        <v>73</v>
      </c>
      <c r="I1414" s="2" t="s">
        <v>666</v>
      </c>
      <c r="J1414" t="s">
        <v>22</v>
      </c>
      <c r="K1414">
        <v>0</v>
      </c>
      <c r="M1414" s="7">
        <f t="shared" si="23"/>
        <v>0</v>
      </c>
    </row>
    <row r="1415" spans="1:13" x14ac:dyDescent="0.25">
      <c r="M1415" s="7">
        <f t="shared" si="23"/>
        <v>0</v>
      </c>
    </row>
    <row r="1416" spans="1:13" x14ac:dyDescent="0.25">
      <c r="A1416">
        <v>707</v>
      </c>
      <c r="B1416">
        <v>2019</v>
      </c>
      <c r="C1416">
        <v>2</v>
      </c>
      <c r="D1416">
        <v>11</v>
      </c>
      <c r="E1416">
        <v>86</v>
      </c>
      <c r="F1416">
        <v>2</v>
      </c>
      <c r="G1416">
        <v>73.209999999999994</v>
      </c>
      <c r="I1416" s="2" t="s">
        <v>667</v>
      </c>
      <c r="J1416" t="s">
        <v>345</v>
      </c>
      <c r="K1416">
        <v>11</v>
      </c>
      <c r="M1416" s="7">
        <f t="shared" si="23"/>
        <v>0</v>
      </c>
    </row>
    <row r="1417" spans="1:13" x14ac:dyDescent="0.25">
      <c r="M1417" s="7">
        <f t="shared" si="23"/>
        <v>0</v>
      </c>
    </row>
    <row r="1418" spans="1:13" ht="30" x14ac:dyDescent="0.25">
      <c r="A1418">
        <v>708</v>
      </c>
      <c r="B1418">
        <v>2020</v>
      </c>
      <c r="C1418">
        <v>2</v>
      </c>
      <c r="D1418">
        <v>11</v>
      </c>
      <c r="E1418">
        <v>86</v>
      </c>
      <c r="G1418">
        <v>73</v>
      </c>
      <c r="I1418" s="2" t="s">
        <v>668</v>
      </c>
      <c r="J1418" t="s">
        <v>22</v>
      </c>
      <c r="K1418">
        <v>0</v>
      </c>
      <c r="M1418" s="7">
        <f t="shared" si="23"/>
        <v>0</v>
      </c>
    </row>
    <row r="1419" spans="1:13" x14ac:dyDescent="0.25">
      <c r="M1419" s="7">
        <f t="shared" si="23"/>
        <v>0</v>
      </c>
    </row>
    <row r="1420" spans="1:13" x14ac:dyDescent="0.25">
      <c r="A1420">
        <v>709</v>
      </c>
      <c r="B1420">
        <v>2021</v>
      </c>
      <c r="C1420">
        <v>2</v>
      </c>
      <c r="D1420">
        <v>11</v>
      </c>
      <c r="E1420">
        <v>86</v>
      </c>
      <c r="F1420">
        <v>3</v>
      </c>
      <c r="G1420">
        <v>73.209999999999994</v>
      </c>
      <c r="I1420" s="2" t="s">
        <v>667</v>
      </c>
      <c r="J1420" t="s">
        <v>345</v>
      </c>
      <c r="K1420">
        <v>4</v>
      </c>
      <c r="M1420" s="7">
        <f t="shared" si="23"/>
        <v>0</v>
      </c>
    </row>
    <row r="1421" spans="1:13" x14ac:dyDescent="0.25">
      <c r="M1421" s="7">
        <f t="shared" si="23"/>
        <v>0</v>
      </c>
    </row>
    <row r="1422" spans="1:13" x14ac:dyDescent="0.25">
      <c r="A1422">
        <v>710</v>
      </c>
      <c r="B1422">
        <v>2022</v>
      </c>
      <c r="C1422">
        <v>2</v>
      </c>
      <c r="D1422">
        <v>11</v>
      </c>
      <c r="E1422">
        <v>86</v>
      </c>
      <c r="I1422" s="2" t="s">
        <v>669</v>
      </c>
      <c r="J1422" t="s">
        <v>317</v>
      </c>
      <c r="K1422">
        <v>0</v>
      </c>
      <c r="M1422" s="7">
        <f t="shared" si="23"/>
        <v>0</v>
      </c>
    </row>
    <row r="1423" spans="1:13" x14ac:dyDescent="0.25">
      <c r="M1423" s="7">
        <f t="shared" si="23"/>
        <v>0</v>
      </c>
    </row>
    <row r="1424" spans="1:13" ht="30" x14ac:dyDescent="0.25">
      <c r="A1424">
        <v>711</v>
      </c>
      <c r="B1424">
        <v>2023</v>
      </c>
      <c r="C1424">
        <v>2</v>
      </c>
      <c r="D1424">
        <v>11</v>
      </c>
      <c r="E1424">
        <v>86</v>
      </c>
      <c r="I1424" s="2" t="s">
        <v>670</v>
      </c>
      <c r="J1424" t="s">
        <v>22</v>
      </c>
      <c r="K1424">
        <v>0</v>
      </c>
      <c r="M1424" s="7">
        <f t="shared" si="23"/>
        <v>0</v>
      </c>
    </row>
    <row r="1425" spans="1:13" x14ac:dyDescent="0.25">
      <c r="M1425" s="7">
        <f t="shared" si="23"/>
        <v>0</v>
      </c>
    </row>
    <row r="1426" spans="1:13" x14ac:dyDescent="0.25">
      <c r="A1426">
        <v>712</v>
      </c>
      <c r="B1426">
        <v>2024</v>
      </c>
      <c r="C1426">
        <v>2</v>
      </c>
      <c r="D1426">
        <v>11</v>
      </c>
      <c r="E1426">
        <v>86</v>
      </c>
      <c r="F1426">
        <v>4</v>
      </c>
      <c r="G1426">
        <v>39.67</v>
      </c>
      <c r="I1426" s="2" t="s">
        <v>671</v>
      </c>
      <c r="J1426" t="s">
        <v>345</v>
      </c>
      <c r="K1426">
        <v>18</v>
      </c>
      <c r="M1426" s="7">
        <f t="shared" si="23"/>
        <v>0</v>
      </c>
    </row>
    <row r="1427" spans="1:13" x14ac:dyDescent="0.25">
      <c r="M1427" s="7">
        <f t="shared" si="23"/>
        <v>0</v>
      </c>
    </row>
    <row r="1428" spans="1:13" ht="30" x14ac:dyDescent="0.25">
      <c r="A1428">
        <v>713</v>
      </c>
      <c r="B1428">
        <v>2025</v>
      </c>
      <c r="C1428">
        <v>2</v>
      </c>
      <c r="D1428">
        <v>11</v>
      </c>
      <c r="E1428">
        <v>86</v>
      </c>
      <c r="F1428">
        <v>5</v>
      </c>
      <c r="I1428" s="2" t="s">
        <v>672</v>
      </c>
      <c r="J1428" t="s">
        <v>345</v>
      </c>
      <c r="K1428">
        <v>3</v>
      </c>
      <c r="M1428" s="7">
        <f t="shared" si="23"/>
        <v>0</v>
      </c>
    </row>
    <row r="1429" spans="1:13" x14ac:dyDescent="0.25">
      <c r="M1429" s="7">
        <f t="shared" si="23"/>
        <v>0</v>
      </c>
    </row>
    <row r="1430" spans="1:13" x14ac:dyDescent="0.25">
      <c r="A1430">
        <v>714</v>
      </c>
      <c r="B1430">
        <v>902</v>
      </c>
      <c r="C1430">
        <v>2</v>
      </c>
      <c r="D1430">
        <v>11</v>
      </c>
      <c r="E1430">
        <v>86</v>
      </c>
      <c r="I1430" s="2" t="s">
        <v>673</v>
      </c>
      <c r="J1430" t="s">
        <v>317</v>
      </c>
      <c r="K1430">
        <v>0</v>
      </c>
      <c r="M1430" s="7">
        <f t="shared" si="23"/>
        <v>0</v>
      </c>
    </row>
    <row r="1431" spans="1:13" x14ac:dyDescent="0.25">
      <c r="M1431" s="7">
        <f t="shared" si="23"/>
        <v>0</v>
      </c>
    </row>
    <row r="1432" spans="1:13" x14ac:dyDescent="0.25">
      <c r="A1432">
        <v>715</v>
      </c>
      <c r="B1432">
        <v>903</v>
      </c>
      <c r="C1432">
        <v>2</v>
      </c>
      <c r="D1432">
        <v>11</v>
      </c>
      <c r="E1432">
        <v>86</v>
      </c>
      <c r="I1432" s="2" t="s">
        <v>674</v>
      </c>
      <c r="J1432" t="s">
        <v>22</v>
      </c>
      <c r="K1432">
        <v>0</v>
      </c>
      <c r="M1432" s="7">
        <f t="shared" si="23"/>
        <v>0</v>
      </c>
    </row>
    <row r="1433" spans="1:13" x14ac:dyDescent="0.25">
      <c r="M1433" s="7">
        <f t="shared" si="23"/>
        <v>0</v>
      </c>
    </row>
    <row r="1434" spans="1:13" ht="30" x14ac:dyDescent="0.25">
      <c r="A1434">
        <v>716</v>
      </c>
      <c r="B1434">
        <v>904</v>
      </c>
      <c r="C1434">
        <v>2</v>
      </c>
      <c r="D1434">
        <v>11</v>
      </c>
      <c r="E1434">
        <v>87</v>
      </c>
      <c r="I1434" s="2" t="s">
        <v>675</v>
      </c>
      <c r="J1434" t="s">
        <v>31</v>
      </c>
      <c r="K1434">
        <v>0</v>
      </c>
      <c r="M1434" s="7">
        <f t="shared" si="23"/>
        <v>0</v>
      </c>
    </row>
    <row r="1435" spans="1:13" x14ac:dyDescent="0.25">
      <c r="M1435" s="7">
        <f t="shared" si="23"/>
        <v>0</v>
      </c>
    </row>
    <row r="1436" spans="1:13" ht="90" x14ac:dyDescent="0.25">
      <c r="A1436">
        <v>717</v>
      </c>
      <c r="B1436">
        <v>905</v>
      </c>
      <c r="C1436">
        <v>2</v>
      </c>
      <c r="D1436">
        <v>11</v>
      </c>
      <c r="E1436">
        <v>87</v>
      </c>
      <c r="F1436">
        <v>6</v>
      </c>
      <c r="I1436" s="2" t="s">
        <v>676</v>
      </c>
      <c r="J1436" t="s">
        <v>345</v>
      </c>
      <c r="K1436">
        <v>17</v>
      </c>
      <c r="M1436" s="7">
        <f t="shared" si="23"/>
        <v>0</v>
      </c>
    </row>
    <row r="1437" spans="1:13" x14ac:dyDescent="0.25">
      <c r="M1437" s="7">
        <f t="shared" si="23"/>
        <v>0</v>
      </c>
    </row>
    <row r="1438" spans="1:13" x14ac:dyDescent="0.25">
      <c r="A1438">
        <v>718</v>
      </c>
      <c r="B1438">
        <v>930</v>
      </c>
      <c r="C1438">
        <v>2</v>
      </c>
      <c r="D1438">
        <v>11</v>
      </c>
      <c r="E1438">
        <v>87</v>
      </c>
      <c r="G1438">
        <v>78</v>
      </c>
      <c r="I1438" s="2" t="s">
        <v>677</v>
      </c>
      <c r="J1438" t="s">
        <v>317</v>
      </c>
      <c r="K1438">
        <v>0</v>
      </c>
      <c r="M1438" s="7">
        <f t="shared" si="23"/>
        <v>0</v>
      </c>
    </row>
    <row r="1439" spans="1:13" x14ac:dyDescent="0.25">
      <c r="M1439" s="7">
        <f t="shared" si="23"/>
        <v>0</v>
      </c>
    </row>
    <row r="1440" spans="1:13" ht="45" x14ac:dyDescent="0.25">
      <c r="A1440">
        <v>719</v>
      </c>
      <c r="B1440">
        <v>931</v>
      </c>
      <c r="C1440">
        <v>2</v>
      </c>
      <c r="D1440">
        <v>11</v>
      </c>
      <c r="E1440">
        <v>87</v>
      </c>
      <c r="I1440" s="2" t="s">
        <v>678</v>
      </c>
      <c r="J1440" t="s">
        <v>22</v>
      </c>
      <c r="K1440">
        <v>0</v>
      </c>
      <c r="M1440" s="7">
        <f t="shared" si="23"/>
        <v>0</v>
      </c>
    </row>
    <row r="1441" spans="1:13" x14ac:dyDescent="0.25">
      <c r="M1441" s="7">
        <f t="shared" si="23"/>
        <v>0</v>
      </c>
    </row>
    <row r="1442" spans="1:13" ht="45" x14ac:dyDescent="0.25">
      <c r="A1442">
        <v>720</v>
      </c>
      <c r="B1442">
        <v>932</v>
      </c>
      <c r="C1442">
        <v>2</v>
      </c>
      <c r="D1442">
        <v>11</v>
      </c>
      <c r="E1442">
        <v>87</v>
      </c>
      <c r="F1442">
        <v>7</v>
      </c>
      <c r="G1442">
        <v>78.7</v>
      </c>
      <c r="I1442" s="2" t="s">
        <v>679</v>
      </c>
      <c r="J1442" t="s">
        <v>345</v>
      </c>
      <c r="K1442">
        <v>13</v>
      </c>
      <c r="M1442" s="7">
        <f t="shared" si="23"/>
        <v>0</v>
      </c>
    </row>
    <row r="1443" spans="1:13" x14ac:dyDescent="0.25">
      <c r="M1443" s="7">
        <f t="shared" si="23"/>
        <v>0</v>
      </c>
    </row>
    <row r="1444" spans="1:13" x14ac:dyDescent="0.25">
      <c r="A1444">
        <v>721</v>
      </c>
      <c r="B1444">
        <v>936</v>
      </c>
      <c r="C1444">
        <v>2</v>
      </c>
      <c r="D1444">
        <v>11</v>
      </c>
      <c r="E1444">
        <v>87</v>
      </c>
      <c r="I1444" s="2" t="s">
        <v>680</v>
      </c>
      <c r="J1444" t="s">
        <v>317</v>
      </c>
      <c r="K1444">
        <v>0</v>
      </c>
      <c r="M1444" s="7">
        <f t="shared" si="23"/>
        <v>0</v>
      </c>
    </row>
    <row r="1445" spans="1:13" x14ac:dyDescent="0.25">
      <c r="M1445" s="7">
        <f t="shared" si="23"/>
        <v>0</v>
      </c>
    </row>
    <row r="1446" spans="1:13" ht="30" x14ac:dyDescent="0.25">
      <c r="A1446">
        <v>722</v>
      </c>
      <c r="B1446">
        <v>937</v>
      </c>
      <c r="C1446">
        <v>2</v>
      </c>
      <c r="D1446">
        <v>11</v>
      </c>
      <c r="E1446">
        <v>87</v>
      </c>
      <c r="I1446" s="2" t="s">
        <v>681</v>
      </c>
      <c r="J1446" t="s">
        <v>22</v>
      </c>
      <c r="K1446">
        <v>0</v>
      </c>
      <c r="M1446" s="7">
        <f t="shared" si="23"/>
        <v>0</v>
      </c>
    </row>
    <row r="1447" spans="1:13" x14ac:dyDescent="0.25">
      <c r="M1447" s="7">
        <f t="shared" si="23"/>
        <v>0</v>
      </c>
    </row>
    <row r="1448" spans="1:13" ht="45" x14ac:dyDescent="0.25">
      <c r="A1448">
        <v>723</v>
      </c>
      <c r="B1448">
        <v>2040</v>
      </c>
      <c r="C1448">
        <v>2</v>
      </c>
      <c r="D1448">
        <v>11</v>
      </c>
      <c r="E1448">
        <v>87</v>
      </c>
      <c r="F1448">
        <v>8</v>
      </c>
      <c r="I1448" s="2" t="s">
        <v>682</v>
      </c>
      <c r="J1448" t="s">
        <v>345</v>
      </c>
      <c r="K1448">
        <v>12</v>
      </c>
      <c r="M1448" s="7">
        <f t="shared" si="23"/>
        <v>0</v>
      </c>
    </row>
    <row r="1449" spans="1:13" ht="15.75" thickBot="1" x14ac:dyDescent="0.3"/>
    <row r="1450" spans="1:13" ht="15.75" thickBot="1" x14ac:dyDescent="0.3">
      <c r="A1450">
        <v>724</v>
      </c>
      <c r="B1450">
        <v>0</v>
      </c>
      <c r="C1450">
        <v>2</v>
      </c>
      <c r="D1450">
        <v>11</v>
      </c>
      <c r="K1450">
        <v>0</v>
      </c>
      <c r="M1450" s="4">
        <f>SUM(M1398:M1448)</f>
        <v>0</v>
      </c>
    </row>
    <row r="1452" spans="1:13" x14ac:dyDescent="0.25">
      <c r="A1452">
        <v>725</v>
      </c>
      <c r="B1452">
        <v>943</v>
      </c>
      <c r="C1452">
        <v>2</v>
      </c>
      <c r="D1452">
        <v>12</v>
      </c>
      <c r="E1452">
        <v>88</v>
      </c>
      <c r="G1452">
        <v>14</v>
      </c>
      <c r="I1452" s="2" t="s">
        <v>312</v>
      </c>
      <c r="J1452" t="s">
        <v>20</v>
      </c>
      <c r="K1452">
        <v>0</v>
      </c>
    </row>
    <row r="1454" spans="1:13" x14ac:dyDescent="0.25">
      <c r="A1454">
        <v>726</v>
      </c>
      <c r="B1454">
        <v>944</v>
      </c>
      <c r="C1454">
        <v>2</v>
      </c>
      <c r="D1454">
        <v>12</v>
      </c>
      <c r="E1454">
        <v>88</v>
      </c>
      <c r="I1454" s="2" t="s">
        <v>683</v>
      </c>
      <c r="J1454" t="s">
        <v>20</v>
      </c>
      <c r="K1454">
        <v>0</v>
      </c>
    </row>
    <row r="1456" spans="1:13" ht="45" x14ac:dyDescent="0.25">
      <c r="A1456">
        <v>727</v>
      </c>
      <c r="B1456">
        <v>1973</v>
      </c>
      <c r="C1456">
        <v>2</v>
      </c>
      <c r="D1456">
        <v>12</v>
      </c>
      <c r="E1456">
        <v>88</v>
      </c>
      <c r="I1456" s="2" t="s">
        <v>315</v>
      </c>
      <c r="K1456">
        <v>0</v>
      </c>
    </row>
    <row r="1458" spans="1:13" ht="90" x14ac:dyDescent="0.25">
      <c r="A1458">
        <v>728</v>
      </c>
      <c r="B1458">
        <v>946</v>
      </c>
      <c r="C1458">
        <v>2</v>
      </c>
      <c r="D1458">
        <v>12</v>
      </c>
      <c r="E1458">
        <v>88</v>
      </c>
      <c r="I1458" s="2" t="s">
        <v>413</v>
      </c>
      <c r="K1458">
        <v>0</v>
      </c>
    </row>
    <row r="1460" spans="1:13" x14ac:dyDescent="0.25">
      <c r="A1460">
        <v>729</v>
      </c>
      <c r="B1460">
        <v>947</v>
      </c>
      <c r="C1460">
        <v>2</v>
      </c>
      <c r="D1460">
        <v>12</v>
      </c>
      <c r="E1460">
        <v>88</v>
      </c>
      <c r="I1460" s="2" t="s">
        <v>375</v>
      </c>
      <c r="J1460" t="s">
        <v>317</v>
      </c>
      <c r="K1460">
        <v>0</v>
      </c>
    </row>
    <row r="1462" spans="1:13" x14ac:dyDescent="0.25">
      <c r="A1462">
        <v>730</v>
      </c>
      <c r="B1462">
        <v>948</v>
      </c>
      <c r="C1462">
        <v>2</v>
      </c>
      <c r="D1462">
        <v>12</v>
      </c>
      <c r="E1462">
        <v>88</v>
      </c>
      <c r="I1462" s="2" t="s">
        <v>376</v>
      </c>
      <c r="J1462" t="s">
        <v>31</v>
      </c>
      <c r="K1462">
        <v>0</v>
      </c>
    </row>
    <row r="1464" spans="1:13" ht="45" x14ac:dyDescent="0.25">
      <c r="A1464">
        <v>731</v>
      </c>
      <c r="B1464">
        <v>949</v>
      </c>
      <c r="C1464">
        <v>2</v>
      </c>
      <c r="D1464">
        <v>12</v>
      </c>
      <c r="E1464">
        <v>88</v>
      </c>
      <c r="I1464" s="2" t="s">
        <v>377</v>
      </c>
      <c r="K1464">
        <v>0</v>
      </c>
    </row>
    <row r="1466" spans="1:13" x14ac:dyDescent="0.25">
      <c r="A1466">
        <v>732</v>
      </c>
      <c r="B1466">
        <v>950</v>
      </c>
      <c r="C1466">
        <v>2</v>
      </c>
      <c r="D1466">
        <v>12</v>
      </c>
      <c r="E1466">
        <v>88</v>
      </c>
      <c r="I1466" s="2" t="s">
        <v>684</v>
      </c>
      <c r="J1466" t="s">
        <v>317</v>
      </c>
      <c r="K1466">
        <v>0</v>
      </c>
    </row>
    <row r="1468" spans="1:13" x14ac:dyDescent="0.25">
      <c r="A1468">
        <v>733</v>
      </c>
      <c r="B1468">
        <v>951</v>
      </c>
      <c r="C1468">
        <v>2</v>
      </c>
      <c r="D1468">
        <v>12</v>
      </c>
      <c r="E1468">
        <v>88</v>
      </c>
      <c r="H1468" t="s">
        <v>431</v>
      </c>
      <c r="I1468" s="2" t="s">
        <v>685</v>
      </c>
      <c r="J1468" t="s">
        <v>22</v>
      </c>
      <c r="K1468">
        <v>0</v>
      </c>
    </row>
    <row r="1469" spans="1:13" x14ac:dyDescent="0.25">
      <c r="M1469" s="7">
        <f t="shared" ref="M1469:M1494" si="24">K1469*L1469</f>
        <v>0</v>
      </c>
    </row>
    <row r="1470" spans="1:13" x14ac:dyDescent="0.25">
      <c r="A1470">
        <v>734</v>
      </c>
      <c r="B1470">
        <v>952</v>
      </c>
      <c r="C1470">
        <v>2</v>
      </c>
      <c r="D1470">
        <v>12</v>
      </c>
      <c r="E1470">
        <v>88</v>
      </c>
      <c r="F1470">
        <v>1</v>
      </c>
      <c r="I1470" s="2" t="s">
        <v>686</v>
      </c>
      <c r="J1470" t="s">
        <v>351</v>
      </c>
      <c r="K1470">
        <v>673</v>
      </c>
      <c r="M1470" s="7">
        <f t="shared" si="24"/>
        <v>0</v>
      </c>
    </row>
    <row r="1471" spans="1:13" x14ac:dyDescent="0.25">
      <c r="M1471" s="7">
        <f t="shared" si="24"/>
        <v>0</v>
      </c>
    </row>
    <row r="1472" spans="1:13" ht="60" x14ac:dyDescent="0.25">
      <c r="A1472">
        <v>735</v>
      </c>
      <c r="B1472">
        <v>953</v>
      </c>
      <c r="C1472">
        <v>2</v>
      </c>
      <c r="D1472">
        <v>12</v>
      </c>
      <c r="E1472">
        <v>89</v>
      </c>
      <c r="I1472" s="2" t="s">
        <v>687</v>
      </c>
      <c r="J1472" t="s">
        <v>22</v>
      </c>
      <c r="K1472">
        <v>0</v>
      </c>
      <c r="M1472" s="7">
        <f t="shared" si="24"/>
        <v>0</v>
      </c>
    </row>
    <row r="1473" spans="1:13" x14ac:dyDescent="0.25">
      <c r="M1473" s="7">
        <f t="shared" si="24"/>
        <v>0</v>
      </c>
    </row>
    <row r="1474" spans="1:13" x14ac:dyDescent="0.25">
      <c r="A1474">
        <v>736</v>
      </c>
      <c r="B1474">
        <v>954</v>
      </c>
      <c r="C1474">
        <v>2</v>
      </c>
      <c r="D1474">
        <v>12</v>
      </c>
      <c r="E1474">
        <v>89</v>
      </c>
      <c r="F1474">
        <v>2</v>
      </c>
      <c r="I1474" s="2" t="s">
        <v>688</v>
      </c>
      <c r="J1474" t="s">
        <v>351</v>
      </c>
      <c r="K1474">
        <v>666</v>
      </c>
      <c r="M1474" s="7">
        <f t="shared" si="24"/>
        <v>0</v>
      </c>
    </row>
    <row r="1475" spans="1:13" x14ac:dyDescent="0.25">
      <c r="M1475" s="7">
        <f t="shared" si="24"/>
        <v>0</v>
      </c>
    </row>
    <row r="1476" spans="1:13" ht="30" x14ac:dyDescent="0.25">
      <c r="A1476">
        <v>737</v>
      </c>
      <c r="B1476">
        <v>955</v>
      </c>
      <c r="C1476">
        <v>2</v>
      </c>
      <c r="D1476">
        <v>12</v>
      </c>
      <c r="E1476">
        <v>89</v>
      </c>
      <c r="I1476" s="2" t="s">
        <v>689</v>
      </c>
      <c r="J1476" t="s">
        <v>22</v>
      </c>
      <c r="K1476">
        <v>0</v>
      </c>
      <c r="M1476" s="7">
        <f t="shared" si="24"/>
        <v>0</v>
      </c>
    </row>
    <row r="1477" spans="1:13" x14ac:dyDescent="0.25">
      <c r="M1477" s="7">
        <f t="shared" si="24"/>
        <v>0</v>
      </c>
    </row>
    <row r="1478" spans="1:13" x14ac:dyDescent="0.25">
      <c r="A1478">
        <v>738</v>
      </c>
      <c r="B1478">
        <v>956</v>
      </c>
      <c r="C1478">
        <v>2</v>
      </c>
      <c r="D1478">
        <v>12</v>
      </c>
      <c r="E1478">
        <v>89</v>
      </c>
      <c r="I1478" s="2" t="s">
        <v>690</v>
      </c>
      <c r="K1478">
        <v>0</v>
      </c>
      <c r="M1478" s="7">
        <f t="shared" si="24"/>
        <v>0</v>
      </c>
    </row>
    <row r="1479" spans="1:13" x14ac:dyDescent="0.25">
      <c r="M1479" s="7">
        <f t="shared" si="24"/>
        <v>0</v>
      </c>
    </row>
    <row r="1480" spans="1:13" x14ac:dyDescent="0.25">
      <c r="A1480">
        <v>739</v>
      </c>
      <c r="B1480">
        <v>957</v>
      </c>
      <c r="C1480">
        <v>2</v>
      </c>
      <c r="D1480">
        <v>12</v>
      </c>
      <c r="E1480">
        <v>89</v>
      </c>
      <c r="F1480">
        <v>3</v>
      </c>
      <c r="I1480" s="2" t="s">
        <v>691</v>
      </c>
      <c r="J1480" t="s">
        <v>351</v>
      </c>
      <c r="K1480">
        <v>82</v>
      </c>
      <c r="M1480" s="7">
        <f t="shared" si="24"/>
        <v>0</v>
      </c>
    </row>
    <row r="1481" spans="1:13" x14ac:dyDescent="0.25">
      <c r="M1481" s="7">
        <f t="shared" si="24"/>
        <v>0</v>
      </c>
    </row>
    <row r="1482" spans="1:13" x14ac:dyDescent="0.25">
      <c r="A1482">
        <v>740</v>
      </c>
      <c r="B1482">
        <v>958</v>
      </c>
      <c r="C1482">
        <v>2</v>
      </c>
      <c r="D1482">
        <v>12</v>
      </c>
      <c r="E1482">
        <v>89</v>
      </c>
      <c r="G1482">
        <v>67</v>
      </c>
      <c r="I1482" s="2" t="s">
        <v>692</v>
      </c>
      <c r="J1482" t="s">
        <v>317</v>
      </c>
      <c r="K1482">
        <v>0</v>
      </c>
      <c r="M1482" s="7">
        <f t="shared" si="24"/>
        <v>0</v>
      </c>
    </row>
    <row r="1483" spans="1:13" x14ac:dyDescent="0.25">
      <c r="M1483" s="7">
        <f t="shared" si="24"/>
        <v>0</v>
      </c>
    </row>
    <row r="1484" spans="1:13" x14ac:dyDescent="0.25">
      <c r="A1484">
        <v>741</v>
      </c>
      <c r="B1484">
        <v>959</v>
      </c>
      <c r="C1484">
        <v>2</v>
      </c>
      <c r="D1484">
        <v>12</v>
      </c>
      <c r="E1484">
        <v>89</v>
      </c>
      <c r="G1484">
        <v>67</v>
      </c>
      <c r="I1484" s="2" t="s">
        <v>693</v>
      </c>
      <c r="J1484" t="s">
        <v>22</v>
      </c>
      <c r="K1484">
        <v>0</v>
      </c>
      <c r="M1484" s="7">
        <f t="shared" si="24"/>
        <v>0</v>
      </c>
    </row>
    <row r="1485" spans="1:13" x14ac:dyDescent="0.25">
      <c r="M1485" s="7">
        <f t="shared" si="24"/>
        <v>0</v>
      </c>
    </row>
    <row r="1486" spans="1:13" ht="30" x14ac:dyDescent="0.25">
      <c r="A1486">
        <v>742</v>
      </c>
      <c r="B1486">
        <v>960</v>
      </c>
      <c r="C1486">
        <v>2</v>
      </c>
      <c r="D1486">
        <v>12</v>
      </c>
      <c r="E1486">
        <v>89</v>
      </c>
      <c r="F1486">
        <v>4</v>
      </c>
      <c r="G1486">
        <v>67.3</v>
      </c>
      <c r="I1486" s="2" t="s">
        <v>694</v>
      </c>
      <c r="J1486" t="s">
        <v>351</v>
      </c>
      <c r="K1486">
        <v>149</v>
      </c>
      <c r="M1486" s="7">
        <f t="shared" si="24"/>
        <v>0</v>
      </c>
    </row>
    <row r="1487" spans="1:13" x14ac:dyDescent="0.25">
      <c r="M1487" s="7">
        <f t="shared" si="24"/>
        <v>0</v>
      </c>
    </row>
    <row r="1488" spans="1:13" x14ac:dyDescent="0.25">
      <c r="A1488">
        <v>743</v>
      </c>
      <c r="B1488">
        <v>961</v>
      </c>
      <c r="C1488">
        <v>2</v>
      </c>
      <c r="D1488">
        <v>12</v>
      </c>
      <c r="E1488">
        <v>89</v>
      </c>
      <c r="I1488" s="2" t="s">
        <v>695</v>
      </c>
      <c r="J1488" t="s">
        <v>317</v>
      </c>
      <c r="K1488">
        <v>0</v>
      </c>
      <c r="M1488" s="7">
        <f t="shared" si="24"/>
        <v>0</v>
      </c>
    </row>
    <row r="1489" spans="1:13" x14ac:dyDescent="0.25">
      <c r="M1489" s="7">
        <f t="shared" si="24"/>
        <v>0</v>
      </c>
    </row>
    <row r="1490" spans="1:13" x14ac:dyDescent="0.25">
      <c r="A1490">
        <v>744</v>
      </c>
      <c r="B1490">
        <v>962</v>
      </c>
      <c r="C1490">
        <v>2</v>
      </c>
      <c r="D1490">
        <v>12</v>
      </c>
      <c r="E1490">
        <v>89</v>
      </c>
      <c r="H1490" t="s">
        <v>431</v>
      </c>
      <c r="I1490" s="2" t="s">
        <v>696</v>
      </c>
      <c r="J1490" t="s">
        <v>22</v>
      </c>
      <c r="K1490">
        <v>0</v>
      </c>
      <c r="M1490" s="7">
        <f t="shared" si="24"/>
        <v>0</v>
      </c>
    </row>
    <row r="1491" spans="1:13" x14ac:dyDescent="0.25">
      <c r="M1491" s="7">
        <f t="shared" si="24"/>
        <v>0</v>
      </c>
    </row>
    <row r="1492" spans="1:13" x14ac:dyDescent="0.25">
      <c r="A1492">
        <v>745</v>
      </c>
      <c r="B1492">
        <v>963</v>
      </c>
      <c r="C1492">
        <v>2</v>
      </c>
      <c r="D1492">
        <v>12</v>
      </c>
      <c r="E1492">
        <v>89</v>
      </c>
      <c r="F1492">
        <v>5</v>
      </c>
      <c r="I1492" s="2" t="s">
        <v>697</v>
      </c>
      <c r="J1492" t="s">
        <v>351</v>
      </c>
      <c r="K1492">
        <v>257</v>
      </c>
      <c r="M1492" s="7">
        <f t="shared" si="24"/>
        <v>0</v>
      </c>
    </row>
    <row r="1493" spans="1:13" x14ac:dyDescent="0.25">
      <c r="M1493" s="7">
        <f t="shared" si="24"/>
        <v>0</v>
      </c>
    </row>
    <row r="1494" spans="1:13" x14ac:dyDescent="0.25">
      <c r="A1494">
        <v>746</v>
      </c>
      <c r="B1494">
        <v>964</v>
      </c>
      <c r="C1494">
        <v>2</v>
      </c>
      <c r="D1494">
        <v>12</v>
      </c>
      <c r="E1494">
        <v>89</v>
      </c>
      <c r="F1494">
        <v>6</v>
      </c>
      <c r="I1494" s="2" t="s">
        <v>698</v>
      </c>
      <c r="J1494" t="s">
        <v>351</v>
      </c>
      <c r="K1494">
        <v>11</v>
      </c>
      <c r="M1494" s="7">
        <f t="shared" si="24"/>
        <v>0</v>
      </c>
    </row>
    <row r="1495" spans="1:13" ht="15.75" thickBot="1" x14ac:dyDescent="0.3"/>
    <row r="1496" spans="1:13" ht="15.75" thickBot="1" x14ac:dyDescent="0.3">
      <c r="A1496">
        <v>747</v>
      </c>
      <c r="B1496">
        <v>0</v>
      </c>
      <c r="C1496">
        <v>2</v>
      </c>
      <c r="D1496">
        <v>12</v>
      </c>
      <c r="K1496">
        <v>0</v>
      </c>
      <c r="M1496" s="4">
        <f>SUM(M1466:M1494)</f>
        <v>0</v>
      </c>
    </row>
    <row r="1498" spans="1:13" x14ac:dyDescent="0.25">
      <c r="A1498">
        <v>748</v>
      </c>
      <c r="B1498">
        <v>974</v>
      </c>
      <c r="C1498">
        <v>2</v>
      </c>
      <c r="D1498">
        <v>13</v>
      </c>
      <c r="E1498">
        <v>90</v>
      </c>
      <c r="G1498">
        <v>14</v>
      </c>
      <c r="I1498" s="2" t="s">
        <v>312</v>
      </c>
      <c r="J1498" t="s">
        <v>20</v>
      </c>
      <c r="K1498">
        <v>0</v>
      </c>
    </row>
    <row r="1500" spans="1:13" x14ac:dyDescent="0.25">
      <c r="A1500">
        <v>749</v>
      </c>
      <c r="B1500">
        <v>975</v>
      </c>
      <c r="C1500">
        <v>2</v>
      </c>
      <c r="D1500">
        <v>13</v>
      </c>
      <c r="E1500">
        <v>90</v>
      </c>
      <c r="I1500" s="2" t="s">
        <v>699</v>
      </c>
      <c r="J1500" t="s">
        <v>20</v>
      </c>
      <c r="K1500">
        <v>0</v>
      </c>
    </row>
    <row r="1502" spans="1:13" ht="45" x14ac:dyDescent="0.25">
      <c r="A1502">
        <v>750</v>
      </c>
      <c r="B1502">
        <v>1974</v>
      </c>
      <c r="C1502">
        <v>2</v>
      </c>
      <c r="D1502">
        <v>13</v>
      </c>
      <c r="E1502">
        <v>90</v>
      </c>
      <c r="I1502" s="2" t="s">
        <v>315</v>
      </c>
      <c r="K1502">
        <v>0</v>
      </c>
    </row>
    <row r="1504" spans="1:13" ht="90" x14ac:dyDescent="0.25">
      <c r="A1504">
        <v>751</v>
      </c>
      <c r="B1504">
        <v>977</v>
      </c>
      <c r="C1504">
        <v>2</v>
      </c>
      <c r="D1504">
        <v>13</v>
      </c>
      <c r="E1504">
        <v>90</v>
      </c>
      <c r="I1504" s="2" t="s">
        <v>413</v>
      </c>
      <c r="K1504">
        <v>0</v>
      </c>
    </row>
    <row r="1506" spans="1:13" x14ac:dyDescent="0.25">
      <c r="A1506">
        <v>752</v>
      </c>
      <c r="B1506">
        <v>978</v>
      </c>
      <c r="C1506">
        <v>2</v>
      </c>
      <c r="D1506">
        <v>13</v>
      </c>
      <c r="E1506">
        <v>90</v>
      </c>
      <c r="I1506" s="2" t="s">
        <v>375</v>
      </c>
      <c r="J1506" t="s">
        <v>317</v>
      </c>
      <c r="K1506">
        <v>0</v>
      </c>
    </row>
    <row r="1508" spans="1:13" x14ac:dyDescent="0.25">
      <c r="A1508">
        <v>753</v>
      </c>
      <c r="B1508">
        <v>979</v>
      </c>
      <c r="C1508">
        <v>2</v>
      </c>
      <c r="D1508">
        <v>13</v>
      </c>
      <c r="E1508">
        <v>90</v>
      </c>
      <c r="I1508" s="2" t="s">
        <v>376</v>
      </c>
      <c r="J1508" t="s">
        <v>31</v>
      </c>
      <c r="K1508">
        <v>0</v>
      </c>
    </row>
    <row r="1510" spans="1:13" ht="45" x14ac:dyDescent="0.25">
      <c r="A1510">
        <v>754</v>
      </c>
      <c r="B1510">
        <v>980</v>
      </c>
      <c r="C1510">
        <v>2</v>
      </c>
      <c r="D1510">
        <v>13</v>
      </c>
      <c r="E1510">
        <v>90</v>
      </c>
      <c r="I1510" s="2" t="s">
        <v>377</v>
      </c>
      <c r="K1510">
        <v>0</v>
      </c>
    </row>
    <row r="1512" spans="1:13" x14ac:dyDescent="0.25">
      <c r="A1512">
        <v>755</v>
      </c>
      <c r="B1512">
        <v>981</v>
      </c>
      <c r="C1512">
        <v>2</v>
      </c>
      <c r="D1512">
        <v>13</v>
      </c>
      <c r="E1512">
        <v>90</v>
      </c>
      <c r="I1512" s="2" t="s">
        <v>520</v>
      </c>
      <c r="J1512" t="s">
        <v>31</v>
      </c>
      <c r="K1512">
        <v>0</v>
      </c>
    </row>
    <row r="1514" spans="1:13" ht="30" x14ac:dyDescent="0.25">
      <c r="A1514">
        <v>756</v>
      </c>
      <c r="B1514">
        <v>982</v>
      </c>
      <c r="C1514">
        <v>2</v>
      </c>
      <c r="D1514">
        <v>13</v>
      </c>
      <c r="E1514">
        <v>90</v>
      </c>
      <c r="I1514" s="2" t="s">
        <v>700</v>
      </c>
      <c r="K1514">
        <v>0</v>
      </c>
    </row>
    <row r="1516" spans="1:13" x14ac:dyDescent="0.25">
      <c r="A1516">
        <v>757</v>
      </c>
      <c r="B1516">
        <v>983</v>
      </c>
      <c r="C1516">
        <v>2</v>
      </c>
      <c r="D1516">
        <v>13</v>
      </c>
      <c r="E1516">
        <v>90</v>
      </c>
      <c r="I1516" s="2" t="s">
        <v>701</v>
      </c>
      <c r="J1516" t="s">
        <v>317</v>
      </c>
      <c r="K1516">
        <v>0</v>
      </c>
    </row>
    <row r="1517" spans="1:13" x14ac:dyDescent="0.25">
      <c r="M1517" s="7">
        <f t="shared" ref="M1517:M1524" si="25">K1517*L1517</f>
        <v>0</v>
      </c>
    </row>
    <row r="1518" spans="1:13" ht="45" x14ac:dyDescent="0.25">
      <c r="A1518">
        <v>758</v>
      </c>
      <c r="B1518">
        <v>984</v>
      </c>
      <c r="C1518">
        <v>2</v>
      </c>
      <c r="D1518">
        <v>13</v>
      </c>
      <c r="E1518">
        <v>90</v>
      </c>
      <c r="I1518" s="2" t="s">
        <v>702</v>
      </c>
      <c r="J1518" t="s">
        <v>22</v>
      </c>
      <c r="K1518">
        <v>0</v>
      </c>
      <c r="M1518" s="7">
        <f t="shared" si="25"/>
        <v>0</v>
      </c>
    </row>
    <row r="1519" spans="1:13" x14ac:dyDescent="0.25">
      <c r="M1519" s="7">
        <f t="shared" si="25"/>
        <v>0</v>
      </c>
    </row>
    <row r="1520" spans="1:13" x14ac:dyDescent="0.25">
      <c r="A1520">
        <v>759</v>
      </c>
      <c r="B1520">
        <v>986</v>
      </c>
      <c r="C1520">
        <v>2</v>
      </c>
      <c r="D1520">
        <v>13</v>
      </c>
      <c r="E1520">
        <v>90</v>
      </c>
      <c r="F1520">
        <v>1</v>
      </c>
      <c r="I1520" s="2" t="s">
        <v>703</v>
      </c>
      <c r="J1520" t="s">
        <v>351</v>
      </c>
      <c r="K1520">
        <v>4</v>
      </c>
      <c r="M1520" s="7">
        <f t="shared" si="25"/>
        <v>0</v>
      </c>
    </row>
    <row r="1521" spans="1:13" x14ac:dyDescent="0.25">
      <c r="M1521" s="7">
        <f t="shared" si="25"/>
        <v>0</v>
      </c>
    </row>
    <row r="1522" spans="1:13" x14ac:dyDescent="0.25">
      <c r="A1522">
        <v>760</v>
      </c>
      <c r="B1522">
        <v>987</v>
      </c>
      <c r="C1522">
        <v>2</v>
      </c>
      <c r="D1522">
        <v>13</v>
      </c>
      <c r="E1522">
        <v>91</v>
      </c>
      <c r="I1522" s="2" t="s">
        <v>600</v>
      </c>
      <c r="J1522" t="s">
        <v>22</v>
      </c>
      <c r="K1522">
        <v>0</v>
      </c>
      <c r="M1522" s="7">
        <f t="shared" si="25"/>
        <v>0</v>
      </c>
    </row>
    <row r="1523" spans="1:13" x14ac:dyDescent="0.25">
      <c r="M1523" s="7">
        <f t="shared" si="25"/>
        <v>0</v>
      </c>
    </row>
    <row r="1524" spans="1:13" ht="30" x14ac:dyDescent="0.25">
      <c r="A1524">
        <v>761</v>
      </c>
      <c r="B1524">
        <v>988</v>
      </c>
      <c r="C1524">
        <v>2</v>
      </c>
      <c r="D1524">
        <v>13</v>
      </c>
      <c r="E1524">
        <v>91</v>
      </c>
      <c r="F1524">
        <v>2</v>
      </c>
      <c r="I1524" s="2" t="s">
        <v>704</v>
      </c>
      <c r="J1524" t="s">
        <v>356</v>
      </c>
      <c r="K1524">
        <v>23</v>
      </c>
      <c r="M1524" s="7">
        <f t="shared" si="25"/>
        <v>0</v>
      </c>
    </row>
    <row r="1525" spans="1:13" ht="15.75" thickBot="1" x14ac:dyDescent="0.3"/>
    <row r="1526" spans="1:13" ht="15.75" thickBot="1" x14ac:dyDescent="0.3">
      <c r="A1526">
        <v>762</v>
      </c>
      <c r="B1526">
        <v>0</v>
      </c>
      <c r="C1526">
        <v>2</v>
      </c>
      <c r="D1526">
        <v>13</v>
      </c>
      <c r="K1526">
        <v>0</v>
      </c>
      <c r="M1526" s="4">
        <f>SUM(M1514:M1524)</f>
        <v>0</v>
      </c>
    </row>
    <row r="1528" spans="1:13" x14ac:dyDescent="0.25">
      <c r="A1528">
        <v>763</v>
      </c>
      <c r="B1528">
        <v>990</v>
      </c>
      <c r="C1528">
        <v>2</v>
      </c>
      <c r="D1528">
        <v>14</v>
      </c>
      <c r="E1528">
        <v>92</v>
      </c>
      <c r="G1528">
        <v>14</v>
      </c>
      <c r="I1528" s="2" t="s">
        <v>312</v>
      </c>
      <c r="J1528" t="s">
        <v>20</v>
      </c>
      <c r="K1528">
        <v>0</v>
      </c>
    </row>
    <row r="1530" spans="1:13" x14ac:dyDescent="0.25">
      <c r="A1530">
        <v>764</v>
      </c>
      <c r="B1530">
        <v>991</v>
      </c>
      <c r="C1530">
        <v>2</v>
      </c>
      <c r="D1530">
        <v>14</v>
      </c>
      <c r="E1530">
        <v>92</v>
      </c>
      <c r="I1530" s="2" t="s">
        <v>705</v>
      </c>
      <c r="J1530" t="s">
        <v>20</v>
      </c>
      <c r="K1530">
        <v>0</v>
      </c>
    </row>
    <row r="1532" spans="1:13" ht="45" x14ac:dyDescent="0.25">
      <c r="A1532">
        <v>765</v>
      </c>
      <c r="B1532">
        <v>1975</v>
      </c>
      <c r="C1532">
        <v>2</v>
      </c>
      <c r="D1532">
        <v>14</v>
      </c>
      <c r="E1532">
        <v>92</v>
      </c>
      <c r="I1532" s="2" t="s">
        <v>315</v>
      </c>
      <c r="K1532">
        <v>0</v>
      </c>
    </row>
    <row r="1534" spans="1:13" ht="90" x14ac:dyDescent="0.25">
      <c r="A1534">
        <v>766</v>
      </c>
      <c r="B1534">
        <v>993</v>
      </c>
      <c r="C1534">
        <v>2</v>
      </c>
      <c r="D1534">
        <v>14</v>
      </c>
      <c r="E1534">
        <v>92</v>
      </c>
      <c r="I1534" s="2" t="s">
        <v>413</v>
      </c>
      <c r="K1534">
        <v>0</v>
      </c>
    </row>
    <row r="1536" spans="1:13" x14ac:dyDescent="0.25">
      <c r="A1536">
        <v>767</v>
      </c>
      <c r="B1536">
        <v>994</v>
      </c>
      <c r="C1536">
        <v>2</v>
      </c>
      <c r="D1536">
        <v>14</v>
      </c>
      <c r="E1536">
        <v>92</v>
      </c>
      <c r="I1536" s="2" t="s">
        <v>375</v>
      </c>
      <c r="J1536" t="s">
        <v>317</v>
      </c>
      <c r="K1536">
        <v>0</v>
      </c>
    </row>
    <row r="1538" spans="1:11" x14ac:dyDescent="0.25">
      <c r="A1538">
        <v>768</v>
      </c>
      <c r="B1538">
        <v>995</v>
      </c>
      <c r="C1538">
        <v>2</v>
      </c>
      <c r="D1538">
        <v>14</v>
      </c>
      <c r="E1538">
        <v>92</v>
      </c>
      <c r="I1538" s="2" t="s">
        <v>376</v>
      </c>
      <c r="J1538" t="s">
        <v>31</v>
      </c>
      <c r="K1538">
        <v>0</v>
      </c>
    </row>
    <row r="1540" spans="1:11" ht="45" x14ac:dyDescent="0.25">
      <c r="A1540">
        <v>769</v>
      </c>
      <c r="B1540">
        <v>996</v>
      </c>
      <c r="C1540">
        <v>2</v>
      </c>
      <c r="D1540">
        <v>14</v>
      </c>
      <c r="E1540">
        <v>92</v>
      </c>
      <c r="I1540" s="2" t="s">
        <v>377</v>
      </c>
      <c r="K1540">
        <v>0</v>
      </c>
    </row>
    <row r="1542" spans="1:11" x14ac:dyDescent="0.25">
      <c r="A1542">
        <v>770</v>
      </c>
      <c r="B1542">
        <v>997</v>
      </c>
      <c r="C1542">
        <v>2</v>
      </c>
      <c r="D1542">
        <v>14</v>
      </c>
      <c r="E1542">
        <v>92</v>
      </c>
      <c r="I1542" s="2" t="s">
        <v>706</v>
      </c>
      <c r="J1542" t="s">
        <v>31</v>
      </c>
      <c r="K1542">
        <v>0</v>
      </c>
    </row>
    <row r="1544" spans="1:11" ht="135" x14ac:dyDescent="0.25">
      <c r="A1544">
        <v>771</v>
      </c>
      <c r="B1544">
        <v>998</v>
      </c>
      <c r="C1544">
        <v>2</v>
      </c>
      <c r="D1544">
        <v>14</v>
      </c>
      <c r="E1544">
        <v>92</v>
      </c>
      <c r="I1544" s="2" t="s">
        <v>707</v>
      </c>
      <c r="K1544">
        <v>0</v>
      </c>
    </row>
    <row r="1546" spans="1:11" x14ac:dyDescent="0.25">
      <c r="A1546">
        <v>772</v>
      </c>
      <c r="B1546">
        <v>999</v>
      </c>
      <c r="C1546">
        <v>2</v>
      </c>
      <c r="D1546">
        <v>14</v>
      </c>
      <c r="E1546">
        <v>92</v>
      </c>
      <c r="I1546" s="2" t="s">
        <v>708</v>
      </c>
      <c r="J1546" t="s">
        <v>31</v>
      </c>
      <c r="K1546">
        <v>0</v>
      </c>
    </row>
    <row r="1548" spans="1:11" ht="60" x14ac:dyDescent="0.25">
      <c r="A1548">
        <v>773</v>
      </c>
      <c r="B1548">
        <v>1000</v>
      </c>
      <c r="C1548">
        <v>2</v>
      </c>
      <c r="D1548">
        <v>14</v>
      </c>
      <c r="E1548">
        <v>92</v>
      </c>
      <c r="I1548" s="2" t="s">
        <v>709</v>
      </c>
      <c r="K1548">
        <v>0</v>
      </c>
    </row>
    <row r="1550" spans="1:11" x14ac:dyDescent="0.25">
      <c r="A1550">
        <v>774</v>
      </c>
      <c r="B1550">
        <v>1001</v>
      </c>
      <c r="C1550">
        <v>2</v>
      </c>
      <c r="D1550">
        <v>14</v>
      </c>
      <c r="E1550">
        <v>93</v>
      </c>
      <c r="I1550" s="2" t="s">
        <v>710</v>
      </c>
      <c r="J1550" t="s">
        <v>31</v>
      </c>
      <c r="K1550">
        <v>0</v>
      </c>
    </row>
    <row r="1552" spans="1:11" ht="60" x14ac:dyDescent="0.25">
      <c r="A1552">
        <v>775</v>
      </c>
      <c r="B1552">
        <v>1002</v>
      </c>
      <c r="C1552">
        <v>2</v>
      </c>
      <c r="D1552">
        <v>14</v>
      </c>
      <c r="E1552">
        <v>93</v>
      </c>
      <c r="I1552" s="2" t="s">
        <v>711</v>
      </c>
      <c r="K1552">
        <v>0</v>
      </c>
    </row>
    <row r="1554" spans="1:11" x14ac:dyDescent="0.25">
      <c r="A1554">
        <v>776</v>
      </c>
      <c r="B1554">
        <v>1003</v>
      </c>
      <c r="C1554">
        <v>2</v>
      </c>
      <c r="D1554">
        <v>14</v>
      </c>
      <c r="E1554">
        <v>93</v>
      </c>
      <c r="I1554" s="2" t="s">
        <v>712</v>
      </c>
      <c r="J1554" t="s">
        <v>31</v>
      </c>
      <c r="K1554">
        <v>0</v>
      </c>
    </row>
    <row r="1556" spans="1:11" ht="120" x14ac:dyDescent="0.25">
      <c r="A1556">
        <v>777</v>
      </c>
      <c r="B1556">
        <v>1004</v>
      </c>
      <c r="C1556">
        <v>2</v>
      </c>
      <c r="D1556">
        <v>14</v>
      </c>
      <c r="E1556">
        <v>93</v>
      </c>
      <c r="I1556" s="2" t="s">
        <v>713</v>
      </c>
      <c r="K1556">
        <v>0</v>
      </c>
    </row>
    <row r="1558" spans="1:11" x14ac:dyDescent="0.25">
      <c r="A1558">
        <v>778</v>
      </c>
      <c r="B1558">
        <v>1005</v>
      </c>
      <c r="C1558">
        <v>2</v>
      </c>
      <c r="D1558">
        <v>14</v>
      </c>
      <c r="E1558">
        <v>93</v>
      </c>
      <c r="I1558" s="2" t="s">
        <v>714</v>
      </c>
      <c r="J1558" t="s">
        <v>31</v>
      </c>
      <c r="K1558">
        <v>0</v>
      </c>
    </row>
    <row r="1560" spans="1:11" ht="45" x14ac:dyDescent="0.25">
      <c r="A1560">
        <v>779</v>
      </c>
      <c r="B1560">
        <v>1006</v>
      </c>
      <c r="C1560">
        <v>2</v>
      </c>
      <c r="D1560">
        <v>14</v>
      </c>
      <c r="E1560">
        <v>93</v>
      </c>
      <c r="I1560" s="2" t="s">
        <v>715</v>
      </c>
      <c r="K1560">
        <v>0</v>
      </c>
    </row>
    <row r="1562" spans="1:11" x14ac:dyDescent="0.25">
      <c r="A1562">
        <v>780</v>
      </c>
      <c r="B1562">
        <v>1007</v>
      </c>
      <c r="C1562">
        <v>2</v>
      </c>
      <c r="D1562">
        <v>14</v>
      </c>
      <c r="E1562">
        <v>93</v>
      </c>
      <c r="I1562" s="2" t="s">
        <v>716</v>
      </c>
      <c r="J1562" t="s">
        <v>31</v>
      </c>
      <c r="K1562">
        <v>0</v>
      </c>
    </row>
    <row r="1564" spans="1:11" ht="45" x14ac:dyDescent="0.25">
      <c r="A1564">
        <v>781</v>
      </c>
      <c r="B1564">
        <v>1008</v>
      </c>
      <c r="C1564">
        <v>2</v>
      </c>
      <c r="D1564">
        <v>14</v>
      </c>
      <c r="E1564">
        <v>93</v>
      </c>
      <c r="I1564" s="2" t="s">
        <v>717</v>
      </c>
      <c r="K1564">
        <v>0</v>
      </c>
    </row>
    <row r="1566" spans="1:11" x14ac:dyDescent="0.25">
      <c r="A1566">
        <v>782</v>
      </c>
      <c r="B1566">
        <v>1009</v>
      </c>
      <c r="C1566">
        <v>2</v>
      </c>
      <c r="D1566">
        <v>14</v>
      </c>
      <c r="E1566">
        <v>93</v>
      </c>
      <c r="I1566" s="2" t="s">
        <v>718</v>
      </c>
      <c r="K1566">
        <v>0</v>
      </c>
    </row>
    <row r="1568" spans="1:11" x14ac:dyDescent="0.25">
      <c r="A1568">
        <v>783</v>
      </c>
      <c r="B1568">
        <v>1010</v>
      </c>
      <c r="C1568">
        <v>2</v>
      </c>
      <c r="D1568">
        <v>14</v>
      </c>
      <c r="E1568">
        <v>93</v>
      </c>
      <c r="I1568" s="2" t="s">
        <v>719</v>
      </c>
      <c r="J1568" t="s">
        <v>31</v>
      </c>
      <c r="K1568">
        <v>0</v>
      </c>
    </row>
    <row r="1570" spans="1:11" ht="30" x14ac:dyDescent="0.25">
      <c r="A1570">
        <v>784</v>
      </c>
      <c r="B1570">
        <v>1011</v>
      </c>
      <c r="C1570">
        <v>2</v>
      </c>
      <c r="D1570">
        <v>14</v>
      </c>
      <c r="E1570">
        <v>93</v>
      </c>
      <c r="I1570" s="2" t="s">
        <v>720</v>
      </c>
      <c r="K1570">
        <v>0</v>
      </c>
    </row>
    <row r="1572" spans="1:11" ht="105" x14ac:dyDescent="0.25">
      <c r="A1572">
        <v>785</v>
      </c>
      <c r="B1572">
        <v>1012</v>
      </c>
      <c r="C1572">
        <v>2</v>
      </c>
      <c r="D1572">
        <v>14</v>
      </c>
      <c r="E1572">
        <v>93</v>
      </c>
      <c r="I1572" s="2" t="s">
        <v>721</v>
      </c>
      <c r="K1572">
        <v>0</v>
      </c>
    </row>
    <row r="1574" spans="1:11" x14ac:dyDescent="0.25">
      <c r="A1574">
        <v>786</v>
      </c>
      <c r="B1574">
        <v>1013</v>
      </c>
      <c r="C1574">
        <v>2</v>
      </c>
      <c r="D1574">
        <v>14</v>
      </c>
      <c r="E1574">
        <v>93</v>
      </c>
      <c r="I1574" s="2" t="s">
        <v>722</v>
      </c>
      <c r="J1574" t="s">
        <v>31</v>
      </c>
      <c r="K1574">
        <v>0</v>
      </c>
    </row>
    <row r="1576" spans="1:11" ht="30" x14ac:dyDescent="0.25">
      <c r="A1576">
        <v>787</v>
      </c>
      <c r="B1576">
        <v>1014</v>
      </c>
      <c r="C1576">
        <v>2</v>
      </c>
      <c r="D1576">
        <v>14</v>
      </c>
      <c r="E1576">
        <v>93</v>
      </c>
      <c r="I1576" s="2" t="s">
        <v>723</v>
      </c>
      <c r="K1576">
        <v>0</v>
      </c>
    </row>
    <row r="1578" spans="1:11" x14ac:dyDescent="0.25">
      <c r="A1578">
        <v>788</v>
      </c>
      <c r="B1578">
        <v>1015</v>
      </c>
      <c r="C1578">
        <v>2</v>
      </c>
      <c r="D1578">
        <v>14</v>
      </c>
      <c r="E1578">
        <v>94</v>
      </c>
      <c r="I1578" s="2" t="s">
        <v>724</v>
      </c>
      <c r="J1578" t="s">
        <v>31</v>
      </c>
      <c r="K1578">
        <v>0</v>
      </c>
    </row>
    <row r="1580" spans="1:11" ht="30" x14ac:dyDescent="0.25">
      <c r="A1580">
        <v>789</v>
      </c>
      <c r="B1580">
        <v>1016</v>
      </c>
      <c r="C1580">
        <v>2</v>
      </c>
      <c r="D1580">
        <v>14</v>
      </c>
      <c r="E1580">
        <v>94</v>
      </c>
      <c r="I1580" s="2" t="s">
        <v>725</v>
      </c>
      <c r="K1580">
        <v>0</v>
      </c>
    </row>
    <row r="1582" spans="1:11" x14ac:dyDescent="0.25">
      <c r="A1582">
        <v>790</v>
      </c>
      <c r="B1582">
        <v>1017</v>
      </c>
      <c r="C1582">
        <v>2</v>
      </c>
      <c r="D1582">
        <v>14</v>
      </c>
      <c r="E1582">
        <v>94</v>
      </c>
      <c r="I1582" s="2" t="s">
        <v>520</v>
      </c>
      <c r="J1582" t="s">
        <v>31</v>
      </c>
      <c r="K1582">
        <v>0</v>
      </c>
    </row>
    <row r="1584" spans="1:11" ht="45" x14ac:dyDescent="0.25">
      <c r="A1584">
        <v>791</v>
      </c>
      <c r="B1584">
        <v>1018</v>
      </c>
      <c r="C1584">
        <v>2</v>
      </c>
      <c r="D1584">
        <v>14</v>
      </c>
      <c r="E1584">
        <v>94</v>
      </c>
      <c r="I1584" s="2" t="s">
        <v>726</v>
      </c>
      <c r="K1584">
        <v>0</v>
      </c>
    </row>
    <row r="1586" spans="1:13" ht="30" x14ac:dyDescent="0.25">
      <c r="A1586">
        <v>792</v>
      </c>
      <c r="B1586">
        <v>1019</v>
      </c>
      <c r="C1586">
        <v>2</v>
      </c>
      <c r="D1586">
        <v>14</v>
      </c>
      <c r="E1586">
        <v>94</v>
      </c>
      <c r="I1586" s="2" t="s">
        <v>727</v>
      </c>
      <c r="K1586">
        <v>0</v>
      </c>
    </row>
    <row r="1588" spans="1:13" x14ac:dyDescent="0.25">
      <c r="A1588">
        <v>793</v>
      </c>
      <c r="B1588">
        <v>1020</v>
      </c>
      <c r="C1588">
        <v>2</v>
      </c>
      <c r="D1588">
        <v>14</v>
      </c>
      <c r="E1588">
        <v>94</v>
      </c>
      <c r="I1588" s="2" t="s">
        <v>728</v>
      </c>
      <c r="J1588" t="s">
        <v>31</v>
      </c>
      <c r="K1588">
        <v>0</v>
      </c>
    </row>
    <row r="1590" spans="1:13" ht="30" x14ac:dyDescent="0.25">
      <c r="A1590">
        <v>794</v>
      </c>
      <c r="B1590">
        <v>1021</v>
      </c>
      <c r="C1590">
        <v>2</v>
      </c>
      <c r="D1590">
        <v>14</v>
      </c>
      <c r="E1590">
        <v>94</v>
      </c>
      <c r="I1590" s="2" t="s">
        <v>729</v>
      </c>
      <c r="K1590">
        <v>0</v>
      </c>
    </row>
    <row r="1592" spans="1:13" x14ac:dyDescent="0.25">
      <c r="A1592">
        <v>795</v>
      </c>
      <c r="B1592">
        <v>1022</v>
      </c>
      <c r="C1592">
        <v>2</v>
      </c>
      <c r="D1592">
        <v>14</v>
      </c>
      <c r="E1592">
        <v>94</v>
      </c>
      <c r="I1592" s="2" t="s">
        <v>730</v>
      </c>
      <c r="J1592" t="s">
        <v>31</v>
      </c>
      <c r="K1592">
        <v>0</v>
      </c>
    </row>
    <row r="1594" spans="1:13" ht="30" x14ac:dyDescent="0.25">
      <c r="A1594">
        <v>796</v>
      </c>
      <c r="B1594">
        <v>1023</v>
      </c>
      <c r="C1594">
        <v>2</v>
      </c>
      <c r="D1594">
        <v>14</v>
      </c>
      <c r="E1594">
        <v>94</v>
      </c>
      <c r="I1594" s="2" t="s">
        <v>731</v>
      </c>
      <c r="K1594">
        <v>0</v>
      </c>
    </row>
    <row r="1596" spans="1:13" x14ac:dyDescent="0.25">
      <c r="A1596">
        <v>797</v>
      </c>
      <c r="B1596">
        <v>1024</v>
      </c>
      <c r="C1596">
        <v>2</v>
      </c>
      <c r="D1596">
        <v>14</v>
      </c>
      <c r="E1596">
        <v>94</v>
      </c>
      <c r="I1596" s="2" t="s">
        <v>732</v>
      </c>
      <c r="J1596" t="s">
        <v>317</v>
      </c>
      <c r="K1596">
        <v>0</v>
      </c>
    </row>
    <row r="1598" spans="1:13" ht="60" x14ac:dyDescent="0.25">
      <c r="A1598">
        <v>798</v>
      </c>
      <c r="B1598">
        <v>1025</v>
      </c>
      <c r="C1598">
        <v>2</v>
      </c>
      <c r="D1598">
        <v>14</v>
      </c>
      <c r="E1598">
        <v>94</v>
      </c>
      <c r="I1598" s="2" t="s">
        <v>733</v>
      </c>
      <c r="K1598">
        <v>0</v>
      </c>
    </row>
    <row r="1600" spans="1:13" x14ac:dyDescent="0.25">
      <c r="A1600">
        <v>799</v>
      </c>
      <c r="B1600">
        <v>2218</v>
      </c>
      <c r="C1600">
        <v>2</v>
      </c>
      <c r="D1600">
        <v>14</v>
      </c>
      <c r="E1600">
        <v>94</v>
      </c>
      <c r="H1600" t="s">
        <v>431</v>
      </c>
      <c r="I1600" s="2" t="s">
        <v>734</v>
      </c>
      <c r="J1600" t="s">
        <v>22</v>
      </c>
      <c r="K1600">
        <v>0</v>
      </c>
      <c r="M1600" s="7">
        <f t="shared" ref="M1600:M1663" si="26">K1600*L1600</f>
        <v>0</v>
      </c>
    </row>
    <row r="1601" spans="1:13" x14ac:dyDescent="0.25">
      <c r="M1601" s="7">
        <f t="shared" si="26"/>
        <v>0</v>
      </c>
    </row>
    <row r="1602" spans="1:13" ht="45" x14ac:dyDescent="0.25">
      <c r="A1602">
        <v>800</v>
      </c>
      <c r="B1602">
        <v>2222</v>
      </c>
      <c r="C1602">
        <v>2</v>
      </c>
      <c r="D1602">
        <v>14</v>
      </c>
      <c r="E1602">
        <v>94</v>
      </c>
      <c r="F1602">
        <v>1</v>
      </c>
      <c r="I1602" s="2" t="s">
        <v>735</v>
      </c>
      <c r="J1602" t="s">
        <v>345</v>
      </c>
      <c r="K1602">
        <v>2</v>
      </c>
      <c r="M1602" s="7">
        <f t="shared" si="26"/>
        <v>0</v>
      </c>
    </row>
    <row r="1603" spans="1:13" x14ac:dyDescent="0.25">
      <c r="M1603" s="7">
        <f t="shared" si="26"/>
        <v>0</v>
      </c>
    </row>
    <row r="1604" spans="1:13" x14ac:dyDescent="0.25">
      <c r="A1604">
        <v>801</v>
      </c>
      <c r="B1604">
        <v>2223</v>
      </c>
      <c r="C1604">
        <v>2</v>
      </c>
      <c r="D1604">
        <v>14</v>
      </c>
      <c r="E1604">
        <v>94</v>
      </c>
      <c r="F1604">
        <v>2</v>
      </c>
      <c r="I1604" s="2" t="s">
        <v>736</v>
      </c>
      <c r="J1604" t="s">
        <v>345</v>
      </c>
      <c r="K1604">
        <v>4</v>
      </c>
      <c r="M1604" s="7">
        <f t="shared" si="26"/>
        <v>0</v>
      </c>
    </row>
    <row r="1605" spans="1:13" x14ac:dyDescent="0.25">
      <c r="M1605" s="7">
        <f t="shared" si="26"/>
        <v>0</v>
      </c>
    </row>
    <row r="1606" spans="1:13" x14ac:dyDescent="0.25">
      <c r="A1606">
        <v>802</v>
      </c>
      <c r="B1606">
        <v>2224</v>
      </c>
      <c r="C1606">
        <v>2</v>
      </c>
      <c r="D1606">
        <v>14</v>
      </c>
      <c r="E1606">
        <v>94</v>
      </c>
      <c r="F1606">
        <v>3</v>
      </c>
      <c r="I1606" s="2" t="s">
        <v>737</v>
      </c>
      <c r="J1606" t="s">
        <v>345</v>
      </c>
      <c r="K1606">
        <v>3</v>
      </c>
      <c r="M1606" s="7">
        <f t="shared" si="26"/>
        <v>0</v>
      </c>
    </row>
    <row r="1607" spans="1:13" x14ac:dyDescent="0.25">
      <c r="M1607" s="7">
        <f t="shared" si="26"/>
        <v>0</v>
      </c>
    </row>
    <row r="1608" spans="1:13" x14ac:dyDescent="0.25">
      <c r="A1608">
        <v>803</v>
      </c>
      <c r="B1608">
        <v>1037</v>
      </c>
      <c r="C1608">
        <v>2</v>
      </c>
      <c r="D1608">
        <v>14</v>
      </c>
      <c r="E1608">
        <v>95</v>
      </c>
      <c r="I1608" s="2" t="s">
        <v>738</v>
      </c>
      <c r="J1608" t="s">
        <v>22</v>
      </c>
      <c r="K1608">
        <v>0</v>
      </c>
      <c r="M1608" s="7">
        <f t="shared" si="26"/>
        <v>0</v>
      </c>
    </row>
    <row r="1609" spans="1:13" x14ac:dyDescent="0.25">
      <c r="M1609" s="7">
        <f t="shared" si="26"/>
        <v>0</v>
      </c>
    </row>
    <row r="1610" spans="1:13" x14ac:dyDescent="0.25">
      <c r="A1610">
        <v>804</v>
      </c>
      <c r="B1610">
        <v>1038</v>
      </c>
      <c r="C1610">
        <v>2</v>
      </c>
      <c r="D1610">
        <v>14</v>
      </c>
      <c r="E1610">
        <v>95</v>
      </c>
      <c r="F1610">
        <v>4</v>
      </c>
      <c r="I1610" s="2" t="s">
        <v>739</v>
      </c>
      <c r="J1610" t="s">
        <v>43</v>
      </c>
      <c r="K1610">
        <v>1</v>
      </c>
      <c r="M1610" s="7">
        <f t="shared" si="26"/>
        <v>0</v>
      </c>
    </row>
    <row r="1611" spans="1:13" x14ac:dyDescent="0.25">
      <c r="M1611" s="7">
        <f t="shared" si="26"/>
        <v>0</v>
      </c>
    </row>
    <row r="1612" spans="1:13" x14ac:dyDescent="0.25">
      <c r="A1612">
        <v>805</v>
      </c>
      <c r="B1612">
        <v>1039</v>
      </c>
      <c r="C1612">
        <v>2</v>
      </c>
      <c r="D1612">
        <v>14</v>
      </c>
      <c r="E1612">
        <v>95</v>
      </c>
      <c r="I1612" s="2" t="s">
        <v>740</v>
      </c>
      <c r="J1612" t="s">
        <v>317</v>
      </c>
      <c r="K1612">
        <v>0</v>
      </c>
      <c r="M1612" s="7">
        <f t="shared" si="26"/>
        <v>0</v>
      </c>
    </row>
    <row r="1613" spans="1:13" x14ac:dyDescent="0.25">
      <c r="M1613" s="7">
        <f t="shared" si="26"/>
        <v>0</v>
      </c>
    </row>
    <row r="1614" spans="1:13" x14ac:dyDescent="0.25">
      <c r="A1614">
        <v>806</v>
      </c>
      <c r="B1614">
        <v>1437</v>
      </c>
      <c r="C1614">
        <v>2</v>
      </c>
      <c r="D1614">
        <v>14</v>
      </c>
      <c r="E1614">
        <v>95</v>
      </c>
      <c r="I1614" s="2" t="s">
        <v>741</v>
      </c>
      <c r="J1614" t="s">
        <v>22</v>
      </c>
      <c r="K1614">
        <v>0</v>
      </c>
      <c r="M1614" s="7">
        <f t="shared" si="26"/>
        <v>0</v>
      </c>
    </row>
    <row r="1615" spans="1:13" x14ac:dyDescent="0.25">
      <c r="M1615" s="7">
        <f t="shared" si="26"/>
        <v>0</v>
      </c>
    </row>
    <row r="1616" spans="1:13" ht="90" x14ac:dyDescent="0.25">
      <c r="A1616">
        <v>807</v>
      </c>
      <c r="B1616">
        <v>1438</v>
      </c>
      <c r="C1616">
        <v>2</v>
      </c>
      <c r="D1616">
        <v>14</v>
      </c>
      <c r="E1616">
        <v>95</v>
      </c>
      <c r="F1616">
        <v>5</v>
      </c>
      <c r="I1616" s="2" t="s">
        <v>742</v>
      </c>
      <c r="J1616" t="s">
        <v>345</v>
      </c>
      <c r="K1616">
        <v>12</v>
      </c>
      <c r="M1616" s="7">
        <f t="shared" si="26"/>
        <v>0</v>
      </c>
    </row>
    <row r="1617" spans="1:13" x14ac:dyDescent="0.25">
      <c r="M1617" s="7">
        <f t="shared" si="26"/>
        <v>0</v>
      </c>
    </row>
    <row r="1618" spans="1:13" ht="45" x14ac:dyDescent="0.25">
      <c r="A1618">
        <v>808</v>
      </c>
      <c r="B1618">
        <v>1440</v>
      </c>
      <c r="C1618">
        <v>2</v>
      </c>
      <c r="D1618">
        <v>14</v>
      </c>
      <c r="E1618">
        <v>95</v>
      </c>
      <c r="F1618">
        <v>6</v>
      </c>
      <c r="I1618" s="2" t="s">
        <v>743</v>
      </c>
      <c r="J1618" t="s">
        <v>345</v>
      </c>
      <c r="K1618">
        <v>9</v>
      </c>
      <c r="M1618" s="7">
        <f t="shared" si="26"/>
        <v>0</v>
      </c>
    </row>
    <row r="1619" spans="1:13" x14ac:dyDescent="0.25">
      <c r="M1619" s="7">
        <f t="shared" si="26"/>
        <v>0</v>
      </c>
    </row>
    <row r="1620" spans="1:13" ht="45" x14ac:dyDescent="0.25">
      <c r="A1620">
        <v>809</v>
      </c>
      <c r="B1620">
        <v>2262</v>
      </c>
      <c r="C1620">
        <v>2</v>
      </c>
      <c r="D1620">
        <v>14</v>
      </c>
      <c r="E1620">
        <v>95</v>
      </c>
      <c r="F1620">
        <v>7</v>
      </c>
      <c r="I1620" s="2" t="s">
        <v>744</v>
      </c>
      <c r="J1620" t="s">
        <v>345</v>
      </c>
      <c r="K1620">
        <v>4</v>
      </c>
      <c r="M1620" s="7">
        <f t="shared" si="26"/>
        <v>0</v>
      </c>
    </row>
    <row r="1621" spans="1:13" x14ac:dyDescent="0.25">
      <c r="M1621" s="7">
        <f t="shared" si="26"/>
        <v>0</v>
      </c>
    </row>
    <row r="1622" spans="1:13" x14ac:dyDescent="0.25">
      <c r="A1622">
        <v>810</v>
      </c>
      <c r="B1622">
        <v>1051</v>
      </c>
      <c r="C1622">
        <v>2</v>
      </c>
      <c r="D1622">
        <v>14</v>
      </c>
      <c r="E1622">
        <v>95</v>
      </c>
      <c r="I1622" s="2" t="s">
        <v>745</v>
      </c>
      <c r="J1622" t="s">
        <v>317</v>
      </c>
      <c r="K1622">
        <v>0</v>
      </c>
      <c r="M1622" s="7">
        <f t="shared" si="26"/>
        <v>0</v>
      </c>
    </row>
    <row r="1623" spans="1:13" x14ac:dyDescent="0.25">
      <c r="M1623" s="7">
        <f t="shared" si="26"/>
        <v>0</v>
      </c>
    </row>
    <row r="1624" spans="1:13" x14ac:dyDescent="0.25">
      <c r="A1624">
        <v>811</v>
      </c>
      <c r="B1624">
        <v>1052</v>
      </c>
      <c r="C1624">
        <v>2</v>
      </c>
      <c r="D1624">
        <v>14</v>
      </c>
      <c r="E1624">
        <v>95</v>
      </c>
      <c r="I1624" s="2" t="s">
        <v>746</v>
      </c>
      <c r="J1624" t="s">
        <v>22</v>
      </c>
      <c r="K1624">
        <v>0</v>
      </c>
      <c r="M1624" s="7">
        <f t="shared" si="26"/>
        <v>0</v>
      </c>
    </row>
    <row r="1625" spans="1:13" x14ac:dyDescent="0.25">
      <c r="M1625" s="7">
        <f t="shared" si="26"/>
        <v>0</v>
      </c>
    </row>
    <row r="1626" spans="1:13" x14ac:dyDescent="0.25">
      <c r="A1626">
        <v>812</v>
      </c>
      <c r="B1626">
        <v>1053</v>
      </c>
      <c r="C1626">
        <v>2</v>
      </c>
      <c r="D1626">
        <v>14</v>
      </c>
      <c r="E1626">
        <v>95</v>
      </c>
      <c r="F1626">
        <v>8</v>
      </c>
      <c r="I1626" s="2" t="s">
        <v>747</v>
      </c>
      <c r="J1626" t="s">
        <v>345</v>
      </c>
      <c r="K1626">
        <v>13</v>
      </c>
      <c r="M1626" s="7">
        <f t="shared" si="26"/>
        <v>0</v>
      </c>
    </row>
    <row r="1627" spans="1:13" x14ac:dyDescent="0.25">
      <c r="M1627" s="7">
        <f t="shared" si="26"/>
        <v>0</v>
      </c>
    </row>
    <row r="1628" spans="1:13" x14ac:dyDescent="0.25">
      <c r="A1628">
        <v>813</v>
      </c>
      <c r="B1628">
        <v>1055</v>
      </c>
      <c r="C1628">
        <v>2</v>
      </c>
      <c r="D1628">
        <v>14</v>
      </c>
      <c r="E1628">
        <v>95</v>
      </c>
      <c r="I1628" s="2" t="s">
        <v>748</v>
      </c>
      <c r="J1628" t="s">
        <v>317</v>
      </c>
      <c r="K1628">
        <v>0</v>
      </c>
      <c r="M1628" s="7">
        <f t="shared" si="26"/>
        <v>0</v>
      </c>
    </row>
    <row r="1629" spans="1:13" x14ac:dyDescent="0.25">
      <c r="M1629" s="7">
        <f t="shared" si="26"/>
        <v>0</v>
      </c>
    </row>
    <row r="1630" spans="1:13" x14ac:dyDescent="0.25">
      <c r="A1630">
        <v>814</v>
      </c>
      <c r="B1630">
        <v>1056</v>
      </c>
      <c r="C1630">
        <v>2</v>
      </c>
      <c r="D1630">
        <v>14</v>
      </c>
      <c r="E1630">
        <v>96</v>
      </c>
      <c r="I1630" s="2" t="s">
        <v>749</v>
      </c>
      <c r="J1630" t="s">
        <v>22</v>
      </c>
      <c r="K1630">
        <v>0</v>
      </c>
      <c r="M1630" s="7">
        <f t="shared" si="26"/>
        <v>0</v>
      </c>
    </row>
    <row r="1631" spans="1:13" x14ac:dyDescent="0.25">
      <c r="M1631" s="7">
        <f t="shared" si="26"/>
        <v>0</v>
      </c>
    </row>
    <row r="1632" spans="1:13" x14ac:dyDescent="0.25">
      <c r="A1632">
        <v>815</v>
      </c>
      <c r="B1632">
        <v>1057</v>
      </c>
      <c r="C1632">
        <v>2</v>
      </c>
      <c r="D1632">
        <v>14</v>
      </c>
      <c r="E1632">
        <v>96</v>
      </c>
      <c r="F1632">
        <v>9</v>
      </c>
      <c r="I1632" s="2" t="s">
        <v>750</v>
      </c>
      <c r="J1632" t="s">
        <v>345</v>
      </c>
      <c r="K1632">
        <v>13</v>
      </c>
      <c r="M1632" s="7">
        <f t="shared" si="26"/>
        <v>0</v>
      </c>
    </row>
    <row r="1633" spans="1:13" x14ac:dyDescent="0.25">
      <c r="M1633" s="7">
        <f t="shared" si="26"/>
        <v>0</v>
      </c>
    </row>
    <row r="1634" spans="1:13" x14ac:dyDescent="0.25">
      <c r="A1634">
        <v>816</v>
      </c>
      <c r="B1634">
        <v>1058</v>
      </c>
      <c r="C1634">
        <v>2</v>
      </c>
      <c r="D1634">
        <v>14</v>
      </c>
      <c r="E1634">
        <v>96</v>
      </c>
      <c r="I1634" s="2" t="s">
        <v>751</v>
      </c>
      <c r="J1634" t="s">
        <v>317</v>
      </c>
      <c r="K1634">
        <v>0</v>
      </c>
      <c r="M1634" s="7">
        <f t="shared" si="26"/>
        <v>0</v>
      </c>
    </row>
    <row r="1635" spans="1:13" x14ac:dyDescent="0.25">
      <c r="M1635" s="7">
        <f t="shared" si="26"/>
        <v>0</v>
      </c>
    </row>
    <row r="1636" spans="1:13" x14ac:dyDescent="0.25">
      <c r="A1636">
        <v>817</v>
      </c>
      <c r="B1636">
        <v>1059</v>
      </c>
      <c r="C1636">
        <v>2</v>
      </c>
      <c r="D1636">
        <v>14</v>
      </c>
      <c r="E1636">
        <v>96</v>
      </c>
      <c r="I1636" s="2" t="s">
        <v>752</v>
      </c>
      <c r="J1636" t="s">
        <v>22</v>
      </c>
      <c r="K1636">
        <v>0</v>
      </c>
      <c r="M1636" s="7">
        <f t="shared" si="26"/>
        <v>0</v>
      </c>
    </row>
    <row r="1637" spans="1:13" x14ac:dyDescent="0.25">
      <c r="M1637" s="7">
        <f t="shared" si="26"/>
        <v>0</v>
      </c>
    </row>
    <row r="1638" spans="1:13" x14ac:dyDescent="0.25">
      <c r="A1638">
        <v>818</v>
      </c>
      <c r="B1638">
        <v>2255</v>
      </c>
      <c r="C1638">
        <v>2</v>
      </c>
      <c r="D1638">
        <v>14</v>
      </c>
      <c r="E1638">
        <v>96</v>
      </c>
      <c r="F1638">
        <v>10</v>
      </c>
      <c r="I1638" s="2" t="s">
        <v>753</v>
      </c>
      <c r="J1638" t="s">
        <v>345</v>
      </c>
      <c r="K1638">
        <v>13</v>
      </c>
      <c r="M1638" s="7">
        <f t="shared" si="26"/>
        <v>0</v>
      </c>
    </row>
    <row r="1639" spans="1:13" x14ac:dyDescent="0.25">
      <c r="M1639" s="7">
        <f t="shared" si="26"/>
        <v>0</v>
      </c>
    </row>
    <row r="1640" spans="1:13" x14ac:dyDescent="0.25">
      <c r="A1640">
        <v>819</v>
      </c>
      <c r="B1640">
        <v>1062</v>
      </c>
      <c r="C1640">
        <v>2</v>
      </c>
      <c r="D1640">
        <v>14</v>
      </c>
      <c r="E1640">
        <v>96</v>
      </c>
      <c r="I1640" s="2" t="s">
        <v>754</v>
      </c>
      <c r="J1640" t="s">
        <v>22</v>
      </c>
      <c r="K1640">
        <v>0</v>
      </c>
      <c r="M1640" s="7">
        <f t="shared" si="26"/>
        <v>0</v>
      </c>
    </row>
    <row r="1641" spans="1:13" x14ac:dyDescent="0.25">
      <c r="M1641" s="7">
        <f t="shared" si="26"/>
        <v>0</v>
      </c>
    </row>
    <row r="1642" spans="1:13" x14ac:dyDescent="0.25">
      <c r="A1642">
        <v>820</v>
      </c>
      <c r="B1642">
        <v>1063</v>
      </c>
      <c r="C1642">
        <v>2</v>
      </c>
      <c r="D1642">
        <v>14</v>
      </c>
      <c r="E1642">
        <v>96</v>
      </c>
      <c r="F1642">
        <v>11</v>
      </c>
      <c r="I1642" s="2" t="s">
        <v>755</v>
      </c>
      <c r="J1642" t="s">
        <v>345</v>
      </c>
      <c r="K1642">
        <v>9</v>
      </c>
      <c r="M1642" s="7">
        <f t="shared" si="26"/>
        <v>0</v>
      </c>
    </row>
    <row r="1643" spans="1:13" x14ac:dyDescent="0.25">
      <c r="M1643" s="7">
        <f t="shared" si="26"/>
        <v>0</v>
      </c>
    </row>
    <row r="1644" spans="1:13" x14ac:dyDescent="0.25">
      <c r="A1644">
        <v>821</v>
      </c>
      <c r="B1644">
        <v>1065</v>
      </c>
      <c r="C1644">
        <v>2</v>
      </c>
      <c r="D1644">
        <v>14</v>
      </c>
      <c r="E1644">
        <v>96</v>
      </c>
      <c r="I1644" s="2" t="s">
        <v>756</v>
      </c>
      <c r="J1644" t="s">
        <v>317</v>
      </c>
      <c r="K1644">
        <v>0</v>
      </c>
      <c r="M1644" s="7">
        <f t="shared" si="26"/>
        <v>0</v>
      </c>
    </row>
    <row r="1645" spans="1:13" x14ac:dyDescent="0.25">
      <c r="M1645" s="7">
        <f t="shared" si="26"/>
        <v>0</v>
      </c>
    </row>
    <row r="1646" spans="1:13" x14ac:dyDescent="0.25">
      <c r="A1646">
        <v>822</v>
      </c>
      <c r="B1646">
        <v>1066</v>
      </c>
      <c r="C1646">
        <v>2</v>
      </c>
      <c r="D1646">
        <v>14</v>
      </c>
      <c r="E1646">
        <v>96</v>
      </c>
      <c r="I1646" s="2" t="s">
        <v>757</v>
      </c>
      <c r="J1646" t="s">
        <v>22</v>
      </c>
      <c r="K1646">
        <v>0</v>
      </c>
      <c r="M1646" s="7">
        <f t="shared" si="26"/>
        <v>0</v>
      </c>
    </row>
    <row r="1647" spans="1:13" x14ac:dyDescent="0.25">
      <c r="M1647" s="7">
        <f t="shared" si="26"/>
        <v>0</v>
      </c>
    </row>
    <row r="1648" spans="1:13" x14ac:dyDescent="0.25">
      <c r="A1648">
        <v>823</v>
      </c>
      <c r="B1648">
        <v>1067</v>
      </c>
      <c r="C1648">
        <v>2</v>
      </c>
      <c r="D1648">
        <v>14</v>
      </c>
      <c r="E1648">
        <v>96</v>
      </c>
      <c r="F1648">
        <v>12</v>
      </c>
      <c r="I1648" s="2" t="s">
        <v>758</v>
      </c>
      <c r="J1648" t="s">
        <v>356</v>
      </c>
      <c r="K1648">
        <v>50</v>
      </c>
      <c r="M1648" s="7">
        <f t="shared" si="26"/>
        <v>0</v>
      </c>
    </row>
    <row r="1649" spans="1:13" x14ac:dyDescent="0.25">
      <c r="M1649" s="7">
        <f t="shared" si="26"/>
        <v>0</v>
      </c>
    </row>
    <row r="1650" spans="1:13" x14ac:dyDescent="0.25">
      <c r="A1650">
        <v>824</v>
      </c>
      <c r="B1650">
        <v>1068</v>
      </c>
      <c r="C1650">
        <v>2</v>
      </c>
      <c r="D1650">
        <v>14</v>
      </c>
      <c r="E1650">
        <v>96</v>
      </c>
      <c r="F1650">
        <v>13</v>
      </c>
      <c r="I1650" s="2" t="s">
        <v>759</v>
      </c>
      <c r="J1650" t="s">
        <v>356</v>
      </c>
      <c r="K1650">
        <v>9</v>
      </c>
      <c r="M1650" s="7">
        <f t="shared" si="26"/>
        <v>0</v>
      </c>
    </row>
    <row r="1651" spans="1:13" x14ac:dyDescent="0.25">
      <c r="M1651" s="7">
        <f t="shared" si="26"/>
        <v>0</v>
      </c>
    </row>
    <row r="1652" spans="1:13" x14ac:dyDescent="0.25">
      <c r="A1652">
        <v>825</v>
      </c>
      <c r="B1652">
        <v>1069</v>
      </c>
      <c r="C1652">
        <v>2</v>
      </c>
      <c r="D1652">
        <v>14</v>
      </c>
      <c r="E1652">
        <v>96</v>
      </c>
      <c r="I1652" s="2" t="s">
        <v>760</v>
      </c>
      <c r="J1652" t="s">
        <v>22</v>
      </c>
      <c r="K1652">
        <v>0</v>
      </c>
      <c r="M1652" s="7">
        <f t="shared" si="26"/>
        <v>0</v>
      </c>
    </row>
    <row r="1653" spans="1:13" x14ac:dyDescent="0.25">
      <c r="M1653" s="7">
        <f t="shared" si="26"/>
        <v>0</v>
      </c>
    </row>
    <row r="1654" spans="1:13" x14ac:dyDescent="0.25">
      <c r="A1654">
        <v>826</v>
      </c>
      <c r="B1654">
        <v>1070</v>
      </c>
      <c r="C1654">
        <v>2</v>
      </c>
      <c r="D1654">
        <v>14</v>
      </c>
      <c r="E1654">
        <v>96</v>
      </c>
      <c r="F1654">
        <v>14</v>
      </c>
      <c r="I1654" s="2" t="s">
        <v>761</v>
      </c>
      <c r="J1654" t="s">
        <v>345</v>
      </c>
      <c r="K1654">
        <v>10</v>
      </c>
      <c r="M1654" s="7">
        <f t="shared" si="26"/>
        <v>0</v>
      </c>
    </row>
    <row r="1655" spans="1:13" x14ac:dyDescent="0.25">
      <c r="M1655" s="7">
        <f t="shared" si="26"/>
        <v>0</v>
      </c>
    </row>
    <row r="1656" spans="1:13" x14ac:dyDescent="0.25">
      <c r="A1656">
        <v>827</v>
      </c>
      <c r="B1656">
        <v>1074</v>
      </c>
      <c r="C1656">
        <v>2</v>
      </c>
      <c r="D1656">
        <v>14</v>
      </c>
      <c r="E1656">
        <v>96</v>
      </c>
      <c r="I1656" s="2" t="s">
        <v>738</v>
      </c>
      <c r="J1656" t="s">
        <v>22</v>
      </c>
      <c r="K1656">
        <v>0</v>
      </c>
      <c r="M1656" s="7">
        <f t="shared" si="26"/>
        <v>0</v>
      </c>
    </row>
    <row r="1657" spans="1:13" x14ac:dyDescent="0.25">
      <c r="M1657" s="7">
        <f t="shared" si="26"/>
        <v>0</v>
      </c>
    </row>
    <row r="1658" spans="1:13" x14ac:dyDescent="0.25">
      <c r="A1658">
        <v>828</v>
      </c>
      <c r="B1658">
        <v>1075</v>
      </c>
      <c r="C1658">
        <v>2</v>
      </c>
      <c r="D1658">
        <v>14</v>
      </c>
      <c r="E1658">
        <v>96</v>
      </c>
      <c r="F1658">
        <v>15</v>
      </c>
      <c r="I1658" s="2" t="s">
        <v>762</v>
      </c>
      <c r="J1658" t="s">
        <v>43</v>
      </c>
      <c r="K1658">
        <v>1</v>
      </c>
      <c r="M1658" s="7">
        <f t="shared" si="26"/>
        <v>0</v>
      </c>
    </row>
    <row r="1659" spans="1:13" x14ac:dyDescent="0.25">
      <c r="M1659" s="7">
        <f t="shared" si="26"/>
        <v>0</v>
      </c>
    </row>
    <row r="1660" spans="1:13" x14ac:dyDescent="0.25">
      <c r="A1660">
        <v>829</v>
      </c>
      <c r="B1660">
        <v>1076</v>
      </c>
      <c r="C1660">
        <v>2</v>
      </c>
      <c r="D1660">
        <v>14</v>
      </c>
      <c r="E1660">
        <v>97</v>
      </c>
      <c r="I1660" s="2" t="s">
        <v>763</v>
      </c>
      <c r="J1660" t="s">
        <v>317</v>
      </c>
      <c r="K1660">
        <v>0</v>
      </c>
      <c r="M1660" s="7">
        <f t="shared" si="26"/>
        <v>0</v>
      </c>
    </row>
    <row r="1661" spans="1:13" x14ac:dyDescent="0.25">
      <c r="M1661" s="7">
        <f t="shared" si="26"/>
        <v>0</v>
      </c>
    </row>
    <row r="1662" spans="1:13" x14ac:dyDescent="0.25">
      <c r="A1662">
        <v>830</v>
      </c>
      <c r="B1662">
        <v>1077</v>
      </c>
      <c r="C1662">
        <v>2</v>
      </c>
      <c r="D1662">
        <v>14</v>
      </c>
      <c r="E1662">
        <v>97</v>
      </c>
      <c r="I1662" s="2" t="s">
        <v>764</v>
      </c>
      <c r="J1662" t="s">
        <v>22</v>
      </c>
      <c r="K1662">
        <v>0</v>
      </c>
      <c r="M1662" s="7">
        <f t="shared" si="26"/>
        <v>0</v>
      </c>
    </row>
    <row r="1663" spans="1:13" x14ac:dyDescent="0.25">
      <c r="M1663" s="7">
        <f t="shared" si="26"/>
        <v>0</v>
      </c>
    </row>
    <row r="1664" spans="1:13" x14ac:dyDescent="0.25">
      <c r="A1664">
        <v>831</v>
      </c>
      <c r="B1664">
        <v>1078</v>
      </c>
      <c r="C1664">
        <v>2</v>
      </c>
      <c r="D1664">
        <v>14</v>
      </c>
      <c r="E1664">
        <v>97</v>
      </c>
      <c r="F1664">
        <v>16</v>
      </c>
      <c r="I1664" s="2" t="s">
        <v>765</v>
      </c>
      <c r="J1664" t="s">
        <v>356</v>
      </c>
      <c r="K1664">
        <v>85</v>
      </c>
      <c r="M1664" s="7">
        <f t="shared" ref="M1664:M1690" si="27">K1664*L1664</f>
        <v>0</v>
      </c>
    </row>
    <row r="1665" spans="1:13" x14ac:dyDescent="0.25">
      <c r="M1665" s="7">
        <f t="shared" si="27"/>
        <v>0</v>
      </c>
    </row>
    <row r="1666" spans="1:13" x14ac:dyDescent="0.25">
      <c r="A1666">
        <v>832</v>
      </c>
      <c r="B1666">
        <v>1080</v>
      </c>
      <c r="C1666">
        <v>2</v>
      </c>
      <c r="D1666">
        <v>14</v>
      </c>
      <c r="E1666">
        <v>97</v>
      </c>
      <c r="I1666" s="2" t="s">
        <v>766</v>
      </c>
      <c r="J1666" t="s">
        <v>22</v>
      </c>
      <c r="K1666">
        <v>0</v>
      </c>
      <c r="M1666" s="7">
        <f t="shared" si="27"/>
        <v>0</v>
      </c>
    </row>
    <row r="1667" spans="1:13" x14ac:dyDescent="0.25">
      <c r="M1667" s="7">
        <f t="shared" si="27"/>
        <v>0</v>
      </c>
    </row>
    <row r="1668" spans="1:13" x14ac:dyDescent="0.25">
      <c r="A1668">
        <v>833</v>
      </c>
      <c r="B1668">
        <v>1081</v>
      </c>
      <c r="C1668">
        <v>2</v>
      </c>
      <c r="D1668">
        <v>14</v>
      </c>
      <c r="E1668">
        <v>97</v>
      </c>
      <c r="F1668">
        <v>17</v>
      </c>
      <c r="I1668" s="2" t="s">
        <v>767</v>
      </c>
      <c r="J1668" t="s">
        <v>345</v>
      </c>
      <c r="K1668">
        <v>33</v>
      </c>
      <c r="M1668" s="7">
        <f t="shared" si="27"/>
        <v>0</v>
      </c>
    </row>
    <row r="1669" spans="1:13" x14ac:dyDescent="0.25">
      <c r="M1669" s="7">
        <f t="shared" si="27"/>
        <v>0</v>
      </c>
    </row>
    <row r="1670" spans="1:13" x14ac:dyDescent="0.25">
      <c r="A1670">
        <v>834</v>
      </c>
      <c r="B1670">
        <v>1083</v>
      </c>
      <c r="C1670">
        <v>2</v>
      </c>
      <c r="D1670">
        <v>14</v>
      </c>
      <c r="E1670">
        <v>97</v>
      </c>
      <c r="I1670" s="2" t="s">
        <v>768</v>
      </c>
      <c r="J1670" t="s">
        <v>22</v>
      </c>
      <c r="K1670">
        <v>0</v>
      </c>
      <c r="M1670" s="7">
        <f t="shared" si="27"/>
        <v>0</v>
      </c>
    </row>
    <row r="1671" spans="1:13" x14ac:dyDescent="0.25">
      <c r="M1671" s="7">
        <f t="shared" si="27"/>
        <v>0</v>
      </c>
    </row>
    <row r="1672" spans="1:13" x14ac:dyDescent="0.25">
      <c r="A1672">
        <v>835</v>
      </c>
      <c r="B1672">
        <v>1084</v>
      </c>
      <c r="C1672">
        <v>2</v>
      </c>
      <c r="D1672">
        <v>14</v>
      </c>
      <c r="E1672">
        <v>97</v>
      </c>
      <c r="F1672">
        <v>18</v>
      </c>
      <c r="I1672" s="2" t="s">
        <v>769</v>
      </c>
      <c r="J1672" t="s">
        <v>356</v>
      </c>
      <c r="K1672">
        <v>15</v>
      </c>
      <c r="M1672" s="7">
        <f t="shared" si="27"/>
        <v>0</v>
      </c>
    </row>
    <row r="1673" spans="1:13" x14ac:dyDescent="0.25">
      <c r="M1673" s="7">
        <f t="shared" si="27"/>
        <v>0</v>
      </c>
    </row>
    <row r="1674" spans="1:13" x14ac:dyDescent="0.25">
      <c r="A1674">
        <v>836</v>
      </c>
      <c r="B1674">
        <v>1086</v>
      </c>
      <c r="C1674">
        <v>2</v>
      </c>
      <c r="D1674">
        <v>14</v>
      </c>
      <c r="E1674">
        <v>97</v>
      </c>
      <c r="I1674" s="2" t="s">
        <v>770</v>
      </c>
      <c r="J1674" t="s">
        <v>22</v>
      </c>
      <c r="K1674">
        <v>0</v>
      </c>
      <c r="M1674" s="7">
        <f t="shared" si="27"/>
        <v>0</v>
      </c>
    </row>
    <row r="1675" spans="1:13" x14ac:dyDescent="0.25">
      <c r="M1675" s="7">
        <f t="shared" si="27"/>
        <v>0</v>
      </c>
    </row>
    <row r="1676" spans="1:13" x14ac:dyDescent="0.25">
      <c r="A1676">
        <v>837</v>
      </c>
      <c r="B1676">
        <v>1087</v>
      </c>
      <c r="C1676">
        <v>2</v>
      </c>
      <c r="D1676">
        <v>14</v>
      </c>
      <c r="E1676">
        <v>97</v>
      </c>
      <c r="F1676">
        <v>19</v>
      </c>
      <c r="I1676" s="2" t="s">
        <v>767</v>
      </c>
      <c r="J1676" t="s">
        <v>345</v>
      </c>
      <c r="K1676">
        <v>6</v>
      </c>
      <c r="M1676" s="7">
        <f t="shared" si="27"/>
        <v>0</v>
      </c>
    </row>
    <row r="1677" spans="1:13" x14ac:dyDescent="0.25">
      <c r="M1677" s="7">
        <f t="shared" si="27"/>
        <v>0</v>
      </c>
    </row>
    <row r="1678" spans="1:13" x14ac:dyDescent="0.25">
      <c r="A1678">
        <v>838</v>
      </c>
      <c r="B1678">
        <v>1089</v>
      </c>
      <c r="C1678">
        <v>2</v>
      </c>
      <c r="D1678">
        <v>14</v>
      </c>
      <c r="E1678">
        <v>97</v>
      </c>
      <c r="I1678" s="2" t="s">
        <v>738</v>
      </c>
      <c r="J1678" t="s">
        <v>22</v>
      </c>
      <c r="K1678">
        <v>0</v>
      </c>
      <c r="M1678" s="7">
        <f t="shared" si="27"/>
        <v>0</v>
      </c>
    </row>
    <row r="1679" spans="1:13" x14ac:dyDescent="0.25">
      <c r="M1679" s="7">
        <f t="shared" si="27"/>
        <v>0</v>
      </c>
    </row>
    <row r="1680" spans="1:13" x14ac:dyDescent="0.25">
      <c r="A1680">
        <v>839</v>
      </c>
      <c r="B1680">
        <v>1090</v>
      </c>
      <c r="C1680">
        <v>2</v>
      </c>
      <c r="D1680">
        <v>14</v>
      </c>
      <c r="E1680">
        <v>97</v>
      </c>
      <c r="F1680">
        <v>20</v>
      </c>
      <c r="I1680" s="2" t="s">
        <v>771</v>
      </c>
      <c r="J1680" t="s">
        <v>43</v>
      </c>
      <c r="K1680">
        <v>1</v>
      </c>
      <c r="M1680" s="7">
        <f t="shared" si="27"/>
        <v>0</v>
      </c>
    </row>
    <row r="1681" spans="1:13" x14ac:dyDescent="0.25">
      <c r="M1681" s="7">
        <f t="shared" si="27"/>
        <v>0</v>
      </c>
    </row>
    <row r="1682" spans="1:13" x14ac:dyDescent="0.25">
      <c r="A1682">
        <v>840</v>
      </c>
      <c r="B1682">
        <v>1091</v>
      </c>
      <c r="C1682">
        <v>2</v>
      </c>
      <c r="D1682">
        <v>14</v>
      </c>
      <c r="E1682">
        <v>97</v>
      </c>
      <c r="I1682" s="2" t="s">
        <v>772</v>
      </c>
      <c r="J1682" t="s">
        <v>22</v>
      </c>
      <c r="K1682">
        <v>0</v>
      </c>
      <c r="M1682" s="7">
        <f t="shared" si="27"/>
        <v>0</v>
      </c>
    </row>
    <row r="1683" spans="1:13" x14ac:dyDescent="0.25">
      <c r="M1683" s="7">
        <f t="shared" si="27"/>
        <v>0</v>
      </c>
    </row>
    <row r="1684" spans="1:13" ht="30" x14ac:dyDescent="0.25">
      <c r="A1684">
        <v>841</v>
      </c>
      <c r="B1684">
        <v>1092</v>
      </c>
      <c r="C1684">
        <v>2</v>
      </c>
      <c r="D1684">
        <v>14</v>
      </c>
      <c r="E1684">
        <v>97</v>
      </c>
      <c r="F1684">
        <v>21</v>
      </c>
      <c r="I1684" s="2" t="s">
        <v>773</v>
      </c>
      <c r="J1684" t="s">
        <v>345</v>
      </c>
      <c r="K1684">
        <v>15</v>
      </c>
      <c r="M1684" s="7">
        <f t="shared" si="27"/>
        <v>0</v>
      </c>
    </row>
    <row r="1685" spans="1:13" x14ac:dyDescent="0.25">
      <c r="M1685" s="7">
        <f t="shared" si="27"/>
        <v>0</v>
      </c>
    </row>
    <row r="1686" spans="1:13" x14ac:dyDescent="0.25">
      <c r="A1686">
        <v>842</v>
      </c>
      <c r="B1686">
        <v>1093</v>
      </c>
      <c r="C1686">
        <v>2</v>
      </c>
      <c r="D1686">
        <v>14</v>
      </c>
      <c r="E1686">
        <v>97</v>
      </c>
      <c r="I1686" s="2" t="s">
        <v>774</v>
      </c>
      <c r="J1686" t="s">
        <v>317</v>
      </c>
      <c r="K1686">
        <v>0</v>
      </c>
      <c r="M1686" s="7">
        <f t="shared" si="27"/>
        <v>0</v>
      </c>
    </row>
    <row r="1687" spans="1:13" x14ac:dyDescent="0.25">
      <c r="M1687" s="7">
        <f t="shared" si="27"/>
        <v>0</v>
      </c>
    </row>
    <row r="1688" spans="1:13" x14ac:dyDescent="0.25">
      <c r="A1688">
        <v>843</v>
      </c>
      <c r="B1688">
        <v>1094</v>
      </c>
      <c r="C1688">
        <v>2</v>
      </c>
      <c r="D1688">
        <v>14</v>
      </c>
      <c r="E1688">
        <v>98</v>
      </c>
      <c r="I1688" s="2" t="s">
        <v>775</v>
      </c>
      <c r="J1688" t="s">
        <v>22</v>
      </c>
      <c r="K1688">
        <v>0</v>
      </c>
      <c r="M1688" s="7">
        <f t="shared" si="27"/>
        <v>0</v>
      </c>
    </row>
    <row r="1689" spans="1:13" x14ac:dyDescent="0.25">
      <c r="M1689" s="7">
        <f t="shared" si="27"/>
        <v>0</v>
      </c>
    </row>
    <row r="1690" spans="1:13" ht="60" x14ac:dyDescent="0.25">
      <c r="A1690">
        <v>844</v>
      </c>
      <c r="B1690">
        <v>1095</v>
      </c>
      <c r="C1690">
        <v>2</v>
      </c>
      <c r="D1690">
        <v>14</v>
      </c>
      <c r="E1690">
        <v>98</v>
      </c>
      <c r="F1690">
        <v>22</v>
      </c>
      <c r="I1690" s="2" t="s">
        <v>776</v>
      </c>
      <c r="J1690" t="s">
        <v>345</v>
      </c>
      <c r="K1690">
        <v>13</v>
      </c>
      <c r="M1690" s="7">
        <f t="shared" si="27"/>
        <v>0</v>
      </c>
    </row>
    <row r="1691" spans="1:13" ht="15.75" thickBot="1" x14ac:dyDescent="0.3"/>
    <row r="1692" spans="1:13" ht="15.75" thickBot="1" x14ac:dyDescent="0.3">
      <c r="A1692">
        <v>845</v>
      </c>
      <c r="B1692">
        <v>0</v>
      </c>
      <c r="C1692">
        <v>2</v>
      </c>
      <c r="D1692">
        <v>14</v>
      </c>
      <c r="K1692">
        <v>0</v>
      </c>
      <c r="M1692" s="4">
        <f>SUM(M1598:M1690)</f>
        <v>0</v>
      </c>
    </row>
    <row r="1694" spans="1:13" x14ac:dyDescent="0.25">
      <c r="A1694">
        <v>846</v>
      </c>
      <c r="B1694">
        <v>1097</v>
      </c>
      <c r="C1694">
        <v>2</v>
      </c>
      <c r="D1694">
        <v>15</v>
      </c>
      <c r="E1694">
        <v>99</v>
      </c>
      <c r="G1694">
        <v>14</v>
      </c>
      <c r="I1694" s="2" t="s">
        <v>312</v>
      </c>
      <c r="J1694" t="s">
        <v>20</v>
      </c>
      <c r="K1694">
        <v>0</v>
      </c>
    </row>
    <row r="1696" spans="1:13" x14ac:dyDescent="0.25">
      <c r="A1696">
        <v>847</v>
      </c>
      <c r="B1696">
        <v>1098</v>
      </c>
      <c r="C1696">
        <v>2</v>
      </c>
      <c r="D1696">
        <v>15</v>
      </c>
      <c r="E1696">
        <v>99</v>
      </c>
      <c r="I1696" s="2" t="s">
        <v>777</v>
      </c>
      <c r="J1696" t="s">
        <v>20</v>
      </c>
      <c r="K1696">
        <v>0</v>
      </c>
    </row>
    <row r="1698" spans="1:13" ht="45" x14ac:dyDescent="0.25">
      <c r="A1698">
        <v>848</v>
      </c>
      <c r="B1698">
        <v>1976</v>
      </c>
      <c r="C1698">
        <v>2</v>
      </c>
      <c r="D1698">
        <v>15</v>
      </c>
      <c r="E1698">
        <v>99</v>
      </c>
      <c r="I1698" s="2" t="s">
        <v>315</v>
      </c>
      <c r="K1698">
        <v>0</v>
      </c>
    </row>
    <row r="1700" spans="1:13" ht="90" x14ac:dyDescent="0.25">
      <c r="A1700">
        <v>849</v>
      </c>
      <c r="B1700">
        <v>1100</v>
      </c>
      <c r="C1700">
        <v>2</v>
      </c>
      <c r="D1700">
        <v>15</v>
      </c>
      <c r="E1700">
        <v>99</v>
      </c>
      <c r="I1700" s="2" t="s">
        <v>413</v>
      </c>
      <c r="K1700">
        <v>0</v>
      </c>
    </row>
    <row r="1702" spans="1:13" x14ac:dyDescent="0.25">
      <c r="A1702">
        <v>850</v>
      </c>
      <c r="B1702">
        <v>1101</v>
      </c>
      <c r="C1702">
        <v>2</v>
      </c>
      <c r="D1702">
        <v>15</v>
      </c>
      <c r="E1702">
        <v>99</v>
      </c>
      <c r="I1702" s="2" t="s">
        <v>375</v>
      </c>
      <c r="J1702" t="s">
        <v>317</v>
      </c>
      <c r="K1702">
        <v>0</v>
      </c>
    </row>
    <row r="1704" spans="1:13" x14ac:dyDescent="0.25">
      <c r="A1704">
        <v>851</v>
      </c>
      <c r="B1704">
        <v>1102</v>
      </c>
      <c r="C1704">
        <v>2</v>
      </c>
      <c r="D1704">
        <v>15</v>
      </c>
      <c r="E1704">
        <v>99</v>
      </c>
      <c r="I1704" s="2" t="s">
        <v>376</v>
      </c>
      <c r="J1704" t="s">
        <v>31</v>
      </c>
      <c r="K1704">
        <v>0</v>
      </c>
    </row>
    <row r="1706" spans="1:13" ht="45" x14ac:dyDescent="0.25">
      <c r="A1706">
        <v>852</v>
      </c>
      <c r="B1706">
        <v>1103</v>
      </c>
      <c r="C1706">
        <v>2</v>
      </c>
      <c r="D1706">
        <v>15</v>
      </c>
      <c r="E1706">
        <v>99</v>
      </c>
      <c r="I1706" s="2" t="s">
        <v>377</v>
      </c>
      <c r="K1706">
        <v>0</v>
      </c>
    </row>
    <row r="1708" spans="1:13" x14ac:dyDescent="0.25">
      <c r="A1708">
        <v>853</v>
      </c>
      <c r="B1708">
        <v>1104</v>
      </c>
      <c r="C1708">
        <v>2</v>
      </c>
      <c r="D1708">
        <v>15</v>
      </c>
      <c r="E1708">
        <v>99</v>
      </c>
      <c r="I1708" s="2" t="s">
        <v>778</v>
      </c>
      <c r="J1708" t="s">
        <v>317</v>
      </c>
      <c r="K1708">
        <v>0</v>
      </c>
    </row>
    <row r="1709" spans="1:13" x14ac:dyDescent="0.25">
      <c r="M1709" s="7">
        <f t="shared" ref="M1709:M1712" si="28">K1709*L1709</f>
        <v>0</v>
      </c>
    </row>
    <row r="1710" spans="1:13" x14ac:dyDescent="0.25">
      <c r="A1710">
        <v>854</v>
      </c>
      <c r="B1710">
        <v>1105</v>
      </c>
      <c r="C1710">
        <v>2</v>
      </c>
      <c r="D1710">
        <v>15</v>
      </c>
      <c r="E1710">
        <v>99</v>
      </c>
      <c r="I1710" s="2" t="s">
        <v>779</v>
      </c>
      <c r="J1710" t="s">
        <v>22</v>
      </c>
      <c r="K1710">
        <v>0</v>
      </c>
      <c r="M1710" s="7">
        <f t="shared" si="28"/>
        <v>0</v>
      </c>
    </row>
    <row r="1711" spans="1:13" x14ac:dyDescent="0.25">
      <c r="M1711" s="7">
        <f t="shared" si="28"/>
        <v>0</v>
      </c>
    </row>
    <row r="1712" spans="1:13" x14ac:dyDescent="0.25">
      <c r="A1712">
        <v>855</v>
      </c>
      <c r="B1712">
        <v>1106</v>
      </c>
      <c r="C1712">
        <v>2</v>
      </c>
      <c r="D1712">
        <v>15</v>
      </c>
      <c r="E1712">
        <v>99</v>
      </c>
      <c r="F1712">
        <v>1</v>
      </c>
      <c r="I1712" s="2" t="s">
        <v>780</v>
      </c>
      <c r="J1712" t="s">
        <v>351</v>
      </c>
      <c r="K1712">
        <v>18</v>
      </c>
      <c r="M1712" s="7">
        <f t="shared" si="28"/>
        <v>0</v>
      </c>
    </row>
    <row r="1713" spans="1:13" ht="15.75" thickBot="1" x14ac:dyDescent="0.3">
      <c r="M1713" s="7"/>
    </row>
    <row r="1714" spans="1:13" ht="15.75" thickBot="1" x14ac:dyDescent="0.3">
      <c r="A1714">
        <v>856</v>
      </c>
      <c r="B1714">
        <v>0</v>
      </c>
      <c r="C1714">
        <v>2</v>
      </c>
      <c r="D1714">
        <v>15</v>
      </c>
      <c r="K1714">
        <v>0</v>
      </c>
      <c r="M1714" s="4">
        <f>SUM(M1707:M1712)</f>
        <v>0</v>
      </c>
    </row>
    <row r="1716" spans="1:13" x14ac:dyDescent="0.25">
      <c r="A1716">
        <v>857</v>
      </c>
      <c r="B1716">
        <v>1108</v>
      </c>
      <c r="C1716">
        <v>2</v>
      </c>
      <c r="D1716">
        <v>16</v>
      </c>
      <c r="E1716">
        <v>100</v>
      </c>
      <c r="G1716">
        <v>14</v>
      </c>
      <c r="I1716" s="2" t="s">
        <v>312</v>
      </c>
      <c r="J1716" t="s">
        <v>20</v>
      </c>
      <c r="K1716">
        <v>0</v>
      </c>
    </row>
    <row r="1718" spans="1:13" x14ac:dyDescent="0.25">
      <c r="A1718">
        <v>858</v>
      </c>
      <c r="B1718">
        <v>1109</v>
      </c>
      <c r="C1718">
        <v>2</v>
      </c>
      <c r="D1718">
        <v>16</v>
      </c>
      <c r="E1718">
        <v>100</v>
      </c>
      <c r="I1718" s="2" t="s">
        <v>781</v>
      </c>
      <c r="J1718" t="s">
        <v>20</v>
      </c>
      <c r="K1718">
        <v>0</v>
      </c>
    </row>
    <row r="1720" spans="1:13" ht="45" x14ac:dyDescent="0.25">
      <c r="A1720">
        <v>859</v>
      </c>
      <c r="B1720">
        <v>1977</v>
      </c>
      <c r="C1720">
        <v>2</v>
      </c>
      <c r="D1720">
        <v>16</v>
      </c>
      <c r="E1720">
        <v>100</v>
      </c>
      <c r="I1720" s="2" t="s">
        <v>315</v>
      </c>
      <c r="K1720">
        <v>0</v>
      </c>
    </row>
    <row r="1722" spans="1:13" ht="90" x14ac:dyDescent="0.25">
      <c r="A1722">
        <v>860</v>
      </c>
      <c r="B1722">
        <v>1111</v>
      </c>
      <c r="C1722">
        <v>2</v>
      </c>
      <c r="D1722">
        <v>16</v>
      </c>
      <c r="E1722">
        <v>100</v>
      </c>
      <c r="I1722" s="2" t="s">
        <v>413</v>
      </c>
      <c r="K1722">
        <v>0</v>
      </c>
    </row>
    <row r="1724" spans="1:13" x14ac:dyDescent="0.25">
      <c r="A1724">
        <v>861</v>
      </c>
      <c r="B1724">
        <v>1112</v>
      </c>
      <c r="C1724">
        <v>2</v>
      </c>
      <c r="D1724">
        <v>16</v>
      </c>
      <c r="E1724">
        <v>100</v>
      </c>
      <c r="I1724" s="2" t="s">
        <v>375</v>
      </c>
      <c r="J1724" t="s">
        <v>317</v>
      </c>
      <c r="K1724">
        <v>0</v>
      </c>
    </row>
    <row r="1726" spans="1:13" x14ac:dyDescent="0.25">
      <c r="A1726">
        <v>862</v>
      </c>
      <c r="B1726">
        <v>1113</v>
      </c>
      <c r="C1726">
        <v>2</v>
      </c>
      <c r="D1726">
        <v>16</v>
      </c>
      <c r="E1726">
        <v>100</v>
      </c>
      <c r="I1726" s="2" t="s">
        <v>376</v>
      </c>
      <c r="J1726" t="s">
        <v>31</v>
      </c>
      <c r="K1726">
        <v>0</v>
      </c>
    </row>
    <row r="1728" spans="1:13" ht="45" x14ac:dyDescent="0.25">
      <c r="A1728">
        <v>863</v>
      </c>
      <c r="B1728">
        <v>1114</v>
      </c>
      <c r="C1728">
        <v>2</v>
      </c>
      <c r="D1728">
        <v>16</v>
      </c>
      <c r="E1728">
        <v>100</v>
      </c>
      <c r="I1728" s="2" t="s">
        <v>377</v>
      </c>
      <c r="K1728">
        <v>0</v>
      </c>
    </row>
    <row r="1730" spans="1:13" ht="30" x14ac:dyDescent="0.25">
      <c r="A1730">
        <v>864</v>
      </c>
      <c r="B1730">
        <v>1115</v>
      </c>
      <c r="C1730">
        <v>2</v>
      </c>
      <c r="D1730">
        <v>16</v>
      </c>
      <c r="E1730">
        <v>100</v>
      </c>
      <c r="I1730" s="2" t="s">
        <v>782</v>
      </c>
      <c r="K1730">
        <v>0</v>
      </c>
    </row>
    <row r="1732" spans="1:13" ht="30" x14ac:dyDescent="0.25">
      <c r="A1732">
        <v>865</v>
      </c>
      <c r="B1732">
        <v>1116</v>
      </c>
      <c r="C1732">
        <v>2</v>
      </c>
      <c r="D1732">
        <v>16</v>
      </c>
      <c r="E1732">
        <v>100</v>
      </c>
      <c r="I1732" s="2" t="s">
        <v>783</v>
      </c>
      <c r="K1732">
        <v>0</v>
      </c>
    </row>
    <row r="1734" spans="1:13" x14ac:dyDescent="0.25">
      <c r="A1734">
        <v>866</v>
      </c>
      <c r="B1734">
        <v>1117</v>
      </c>
      <c r="C1734">
        <v>2</v>
      </c>
      <c r="D1734">
        <v>16</v>
      </c>
      <c r="E1734">
        <v>100</v>
      </c>
      <c r="I1734" s="2" t="s">
        <v>784</v>
      </c>
      <c r="J1734" t="s">
        <v>20</v>
      </c>
      <c r="K1734">
        <v>0</v>
      </c>
    </row>
    <row r="1736" spans="1:13" x14ac:dyDescent="0.25">
      <c r="A1736">
        <v>867</v>
      </c>
      <c r="B1736">
        <v>1118</v>
      </c>
      <c r="C1736">
        <v>2</v>
      </c>
      <c r="D1736">
        <v>16</v>
      </c>
      <c r="E1736">
        <v>100</v>
      </c>
      <c r="I1736" s="2" t="s">
        <v>785</v>
      </c>
      <c r="J1736" t="s">
        <v>317</v>
      </c>
      <c r="K1736">
        <v>0</v>
      </c>
    </row>
    <row r="1738" spans="1:13" x14ac:dyDescent="0.25">
      <c r="A1738">
        <v>868</v>
      </c>
      <c r="B1738">
        <v>1119</v>
      </c>
      <c r="C1738">
        <v>2</v>
      </c>
      <c r="D1738">
        <v>16</v>
      </c>
      <c r="E1738">
        <v>100</v>
      </c>
      <c r="H1738" t="s">
        <v>431</v>
      </c>
      <c r="I1738" s="2" t="s">
        <v>786</v>
      </c>
      <c r="J1738" t="s">
        <v>22</v>
      </c>
      <c r="K1738">
        <v>0</v>
      </c>
      <c r="M1738" s="7">
        <f t="shared" ref="M1738:M1790" si="29">K1738*L1738</f>
        <v>0</v>
      </c>
    </row>
    <row r="1739" spans="1:13" x14ac:dyDescent="0.25">
      <c r="M1739" s="7">
        <f t="shared" si="29"/>
        <v>0</v>
      </c>
    </row>
    <row r="1740" spans="1:13" x14ac:dyDescent="0.25">
      <c r="A1740">
        <v>869</v>
      </c>
      <c r="B1740">
        <v>1120</v>
      </c>
      <c r="C1740">
        <v>2</v>
      </c>
      <c r="D1740">
        <v>16</v>
      </c>
      <c r="E1740">
        <v>100</v>
      </c>
      <c r="F1740">
        <v>1</v>
      </c>
      <c r="I1740" s="2" t="s">
        <v>787</v>
      </c>
      <c r="J1740" t="s">
        <v>351</v>
      </c>
      <c r="K1740">
        <v>195</v>
      </c>
      <c r="M1740" s="7">
        <f t="shared" si="29"/>
        <v>0</v>
      </c>
    </row>
    <row r="1741" spans="1:13" x14ac:dyDescent="0.25">
      <c r="M1741" s="7">
        <f t="shared" si="29"/>
        <v>0</v>
      </c>
    </row>
    <row r="1742" spans="1:13" ht="45" x14ac:dyDescent="0.25">
      <c r="A1742">
        <v>870</v>
      </c>
      <c r="B1742">
        <v>1121</v>
      </c>
      <c r="C1742">
        <v>2</v>
      </c>
      <c r="D1742">
        <v>16</v>
      </c>
      <c r="E1742">
        <v>101</v>
      </c>
      <c r="H1742" t="s">
        <v>431</v>
      </c>
      <c r="I1742" s="2" t="s">
        <v>788</v>
      </c>
      <c r="J1742" t="s">
        <v>22</v>
      </c>
      <c r="K1742">
        <v>0</v>
      </c>
      <c r="M1742" s="7">
        <f t="shared" si="29"/>
        <v>0</v>
      </c>
    </row>
    <row r="1743" spans="1:13" x14ac:dyDescent="0.25">
      <c r="M1743" s="7">
        <f t="shared" si="29"/>
        <v>0</v>
      </c>
    </row>
    <row r="1744" spans="1:13" x14ac:dyDescent="0.25">
      <c r="A1744">
        <v>871</v>
      </c>
      <c r="B1744">
        <v>1122</v>
      </c>
      <c r="C1744">
        <v>2</v>
      </c>
      <c r="D1744">
        <v>16</v>
      </c>
      <c r="E1744">
        <v>101</v>
      </c>
      <c r="F1744">
        <v>2</v>
      </c>
      <c r="I1744" s="2" t="s">
        <v>789</v>
      </c>
      <c r="J1744" t="s">
        <v>351</v>
      </c>
      <c r="K1744">
        <v>743</v>
      </c>
      <c r="M1744" s="7">
        <f t="shared" si="29"/>
        <v>0</v>
      </c>
    </row>
    <row r="1745" spans="1:13" x14ac:dyDescent="0.25">
      <c r="M1745" s="7">
        <f t="shared" si="29"/>
        <v>0</v>
      </c>
    </row>
    <row r="1746" spans="1:13" ht="30" x14ac:dyDescent="0.25">
      <c r="A1746">
        <v>872</v>
      </c>
      <c r="B1746">
        <v>1123</v>
      </c>
      <c r="C1746">
        <v>2</v>
      </c>
      <c r="D1746">
        <v>16</v>
      </c>
      <c r="E1746">
        <v>101</v>
      </c>
      <c r="I1746" s="2" t="s">
        <v>790</v>
      </c>
      <c r="J1746" t="s">
        <v>22</v>
      </c>
      <c r="K1746">
        <v>0</v>
      </c>
      <c r="M1746" s="7">
        <f t="shared" si="29"/>
        <v>0</v>
      </c>
    </row>
    <row r="1747" spans="1:13" x14ac:dyDescent="0.25">
      <c r="M1747" s="7">
        <f t="shared" si="29"/>
        <v>0</v>
      </c>
    </row>
    <row r="1748" spans="1:13" x14ac:dyDescent="0.25">
      <c r="A1748">
        <v>873</v>
      </c>
      <c r="B1748">
        <v>1124</v>
      </c>
      <c r="C1748">
        <v>2</v>
      </c>
      <c r="D1748">
        <v>16</v>
      </c>
      <c r="E1748">
        <v>101</v>
      </c>
      <c r="F1748">
        <v>3</v>
      </c>
      <c r="H1748" t="s">
        <v>492</v>
      </c>
      <c r="I1748" s="2" t="s">
        <v>791</v>
      </c>
      <c r="J1748" t="s">
        <v>351</v>
      </c>
      <c r="K1748">
        <v>20</v>
      </c>
      <c r="M1748" s="7">
        <f t="shared" si="29"/>
        <v>0</v>
      </c>
    </row>
    <row r="1749" spans="1:13" x14ac:dyDescent="0.25">
      <c r="M1749" s="7">
        <f t="shared" si="29"/>
        <v>0</v>
      </c>
    </row>
    <row r="1750" spans="1:13" x14ac:dyDescent="0.25">
      <c r="A1750">
        <v>874</v>
      </c>
      <c r="B1750">
        <v>1125</v>
      </c>
      <c r="C1750">
        <v>2</v>
      </c>
      <c r="D1750">
        <v>16</v>
      </c>
      <c r="E1750">
        <v>101</v>
      </c>
      <c r="I1750" s="2" t="s">
        <v>792</v>
      </c>
      <c r="J1750" t="s">
        <v>317</v>
      </c>
      <c r="K1750">
        <v>0</v>
      </c>
      <c r="M1750" s="7">
        <f t="shared" si="29"/>
        <v>0</v>
      </c>
    </row>
    <row r="1751" spans="1:13" x14ac:dyDescent="0.25">
      <c r="M1751" s="7">
        <f t="shared" si="29"/>
        <v>0</v>
      </c>
    </row>
    <row r="1752" spans="1:13" ht="30" x14ac:dyDescent="0.25">
      <c r="A1752">
        <v>875</v>
      </c>
      <c r="B1752">
        <v>1126</v>
      </c>
      <c r="C1752">
        <v>2</v>
      </c>
      <c r="D1752">
        <v>16</v>
      </c>
      <c r="E1752">
        <v>101</v>
      </c>
      <c r="I1752" s="2" t="s">
        <v>793</v>
      </c>
      <c r="J1752" t="s">
        <v>22</v>
      </c>
      <c r="K1752">
        <v>0</v>
      </c>
      <c r="M1752" s="7">
        <f t="shared" si="29"/>
        <v>0</v>
      </c>
    </row>
    <row r="1753" spans="1:13" x14ac:dyDescent="0.25">
      <c r="M1753" s="7">
        <f t="shared" si="29"/>
        <v>0</v>
      </c>
    </row>
    <row r="1754" spans="1:13" x14ac:dyDescent="0.25">
      <c r="A1754">
        <v>876</v>
      </c>
      <c r="B1754">
        <v>1127</v>
      </c>
      <c r="C1754">
        <v>2</v>
      </c>
      <c r="D1754">
        <v>16</v>
      </c>
      <c r="E1754">
        <v>101</v>
      </c>
      <c r="F1754">
        <v>4</v>
      </c>
      <c r="I1754" s="2" t="s">
        <v>794</v>
      </c>
      <c r="J1754" t="s">
        <v>351</v>
      </c>
      <c r="K1754">
        <v>251</v>
      </c>
      <c r="M1754" s="7">
        <f t="shared" si="29"/>
        <v>0</v>
      </c>
    </row>
    <row r="1755" spans="1:13" x14ac:dyDescent="0.25">
      <c r="M1755" s="7">
        <f t="shared" si="29"/>
        <v>0</v>
      </c>
    </row>
    <row r="1756" spans="1:13" x14ac:dyDescent="0.25">
      <c r="A1756">
        <v>877</v>
      </c>
      <c r="B1756">
        <v>1129</v>
      </c>
      <c r="C1756">
        <v>2</v>
      </c>
      <c r="D1756">
        <v>16</v>
      </c>
      <c r="E1756">
        <v>101</v>
      </c>
      <c r="I1756" s="2" t="s">
        <v>795</v>
      </c>
      <c r="J1756" t="s">
        <v>317</v>
      </c>
      <c r="K1756">
        <v>0</v>
      </c>
      <c r="M1756" s="7">
        <f t="shared" si="29"/>
        <v>0</v>
      </c>
    </row>
    <row r="1757" spans="1:13" x14ac:dyDescent="0.25">
      <c r="M1757" s="7">
        <f t="shared" si="29"/>
        <v>0</v>
      </c>
    </row>
    <row r="1758" spans="1:13" x14ac:dyDescent="0.25">
      <c r="A1758">
        <v>878</v>
      </c>
      <c r="B1758">
        <v>2256</v>
      </c>
      <c r="C1758">
        <v>2</v>
      </c>
      <c r="D1758">
        <v>16</v>
      </c>
      <c r="E1758">
        <v>101</v>
      </c>
      <c r="I1758" s="2" t="s">
        <v>796</v>
      </c>
      <c r="J1758" t="s">
        <v>22</v>
      </c>
      <c r="K1758">
        <v>0</v>
      </c>
      <c r="M1758" s="7">
        <f t="shared" si="29"/>
        <v>0</v>
      </c>
    </row>
    <row r="1759" spans="1:13" x14ac:dyDescent="0.25">
      <c r="M1759" s="7">
        <f t="shared" si="29"/>
        <v>0</v>
      </c>
    </row>
    <row r="1760" spans="1:13" x14ac:dyDescent="0.25">
      <c r="A1760">
        <v>879</v>
      </c>
      <c r="B1760">
        <v>1131</v>
      </c>
      <c r="C1760">
        <v>2</v>
      </c>
      <c r="D1760">
        <v>16</v>
      </c>
      <c r="E1760">
        <v>101</v>
      </c>
      <c r="F1760">
        <v>5</v>
      </c>
      <c r="I1760" s="2" t="s">
        <v>797</v>
      </c>
      <c r="J1760" t="s">
        <v>351</v>
      </c>
      <c r="K1760">
        <v>70</v>
      </c>
      <c r="M1760" s="7">
        <f t="shared" si="29"/>
        <v>0</v>
      </c>
    </row>
    <row r="1761" spans="1:13" x14ac:dyDescent="0.25">
      <c r="M1761" s="7">
        <f t="shared" si="29"/>
        <v>0</v>
      </c>
    </row>
    <row r="1762" spans="1:13" ht="30" x14ac:dyDescent="0.25">
      <c r="A1762">
        <v>880</v>
      </c>
      <c r="B1762">
        <v>1133</v>
      </c>
      <c r="C1762">
        <v>2</v>
      </c>
      <c r="D1762">
        <v>16</v>
      </c>
      <c r="E1762">
        <v>101</v>
      </c>
      <c r="H1762" t="s">
        <v>431</v>
      </c>
      <c r="I1762" s="2" t="s">
        <v>798</v>
      </c>
      <c r="J1762" t="s">
        <v>22</v>
      </c>
      <c r="K1762">
        <v>0</v>
      </c>
      <c r="M1762" s="7">
        <f t="shared" si="29"/>
        <v>0</v>
      </c>
    </row>
    <row r="1763" spans="1:13" x14ac:dyDescent="0.25">
      <c r="M1763" s="7">
        <f t="shared" si="29"/>
        <v>0</v>
      </c>
    </row>
    <row r="1764" spans="1:13" x14ac:dyDescent="0.25">
      <c r="A1764">
        <v>881</v>
      </c>
      <c r="B1764">
        <v>1134</v>
      </c>
      <c r="C1764">
        <v>2</v>
      </c>
      <c r="D1764">
        <v>16</v>
      </c>
      <c r="E1764">
        <v>101</v>
      </c>
      <c r="F1764">
        <v>6</v>
      </c>
      <c r="I1764" s="2" t="s">
        <v>799</v>
      </c>
      <c r="J1764" t="s">
        <v>356</v>
      </c>
      <c r="K1764">
        <v>373</v>
      </c>
      <c r="M1764" s="7">
        <f t="shared" si="29"/>
        <v>0</v>
      </c>
    </row>
    <row r="1765" spans="1:13" x14ac:dyDescent="0.25">
      <c r="M1765" s="7">
        <f t="shared" si="29"/>
        <v>0</v>
      </c>
    </row>
    <row r="1766" spans="1:13" x14ac:dyDescent="0.25">
      <c r="A1766">
        <v>882</v>
      </c>
      <c r="B1766">
        <v>2046</v>
      </c>
      <c r="C1766">
        <v>2</v>
      </c>
      <c r="D1766">
        <v>16</v>
      </c>
      <c r="E1766">
        <v>102</v>
      </c>
      <c r="I1766" s="2" t="s">
        <v>800</v>
      </c>
      <c r="J1766" t="s">
        <v>20</v>
      </c>
      <c r="K1766">
        <v>0</v>
      </c>
      <c r="M1766" s="7">
        <f t="shared" si="29"/>
        <v>0</v>
      </c>
    </row>
    <row r="1767" spans="1:13" x14ac:dyDescent="0.25">
      <c r="M1767" s="7">
        <f t="shared" si="29"/>
        <v>0</v>
      </c>
    </row>
    <row r="1768" spans="1:13" x14ac:dyDescent="0.25">
      <c r="A1768">
        <v>883</v>
      </c>
      <c r="B1768">
        <v>2050</v>
      </c>
      <c r="C1768">
        <v>2</v>
      </c>
      <c r="D1768">
        <v>16</v>
      </c>
      <c r="E1768">
        <v>102</v>
      </c>
      <c r="I1768" s="2" t="s">
        <v>792</v>
      </c>
      <c r="J1768" t="s">
        <v>317</v>
      </c>
      <c r="K1768">
        <v>0</v>
      </c>
      <c r="M1768" s="7">
        <f t="shared" si="29"/>
        <v>0</v>
      </c>
    </row>
    <row r="1769" spans="1:13" x14ac:dyDescent="0.25">
      <c r="M1769" s="7">
        <f t="shared" si="29"/>
        <v>0</v>
      </c>
    </row>
    <row r="1770" spans="1:13" ht="75" x14ac:dyDescent="0.25">
      <c r="A1770">
        <v>884</v>
      </c>
      <c r="B1770">
        <v>2051</v>
      </c>
      <c r="C1770">
        <v>2</v>
      </c>
      <c r="D1770">
        <v>16</v>
      </c>
      <c r="E1770">
        <v>102</v>
      </c>
      <c r="I1770" s="2" t="s">
        <v>801</v>
      </c>
      <c r="J1770" t="s">
        <v>22</v>
      </c>
      <c r="K1770">
        <v>0</v>
      </c>
      <c r="M1770" s="7">
        <f t="shared" si="29"/>
        <v>0</v>
      </c>
    </row>
    <row r="1771" spans="1:13" x14ac:dyDescent="0.25">
      <c r="M1771" s="7">
        <f t="shared" si="29"/>
        <v>0</v>
      </c>
    </row>
    <row r="1772" spans="1:13" x14ac:dyDescent="0.25">
      <c r="A1772">
        <v>885</v>
      </c>
      <c r="B1772">
        <v>2052</v>
      </c>
      <c r="C1772">
        <v>2</v>
      </c>
      <c r="D1772">
        <v>16</v>
      </c>
      <c r="E1772">
        <v>102</v>
      </c>
      <c r="F1772">
        <v>7</v>
      </c>
      <c r="I1772" s="2" t="s">
        <v>802</v>
      </c>
      <c r="J1772" t="s">
        <v>351</v>
      </c>
      <c r="K1772">
        <v>957</v>
      </c>
      <c r="M1772" s="7">
        <f t="shared" si="29"/>
        <v>0</v>
      </c>
    </row>
    <row r="1773" spans="1:13" x14ac:dyDescent="0.25">
      <c r="M1773" s="7">
        <f t="shared" si="29"/>
        <v>0</v>
      </c>
    </row>
    <row r="1774" spans="1:13" x14ac:dyDescent="0.25">
      <c r="A1774">
        <v>886</v>
      </c>
      <c r="B1774">
        <v>2053</v>
      </c>
      <c r="C1774">
        <v>2</v>
      </c>
      <c r="D1774">
        <v>16</v>
      </c>
      <c r="E1774">
        <v>102</v>
      </c>
      <c r="F1774">
        <v>8</v>
      </c>
      <c r="I1774" s="2" t="s">
        <v>803</v>
      </c>
      <c r="J1774" t="s">
        <v>351</v>
      </c>
      <c r="K1774">
        <v>553</v>
      </c>
      <c r="M1774" s="7">
        <f t="shared" si="29"/>
        <v>0</v>
      </c>
    </row>
    <row r="1775" spans="1:13" x14ac:dyDescent="0.25">
      <c r="M1775" s="7">
        <f t="shared" si="29"/>
        <v>0</v>
      </c>
    </row>
    <row r="1776" spans="1:13" x14ac:dyDescent="0.25">
      <c r="A1776">
        <v>887</v>
      </c>
      <c r="B1776">
        <v>2422</v>
      </c>
      <c r="C1776">
        <v>2</v>
      </c>
      <c r="D1776">
        <v>16</v>
      </c>
      <c r="E1776">
        <v>102</v>
      </c>
      <c r="I1776" s="2" t="s">
        <v>804</v>
      </c>
      <c r="J1776" t="s">
        <v>317</v>
      </c>
      <c r="K1776">
        <v>0</v>
      </c>
      <c r="M1776" s="7">
        <f t="shared" si="29"/>
        <v>0</v>
      </c>
    </row>
    <row r="1777" spans="1:13" x14ac:dyDescent="0.25">
      <c r="M1777" s="7">
        <f t="shared" si="29"/>
        <v>0</v>
      </c>
    </row>
    <row r="1778" spans="1:13" ht="30" x14ac:dyDescent="0.25">
      <c r="A1778">
        <v>888</v>
      </c>
      <c r="B1778">
        <v>2423</v>
      </c>
      <c r="C1778">
        <v>2</v>
      </c>
      <c r="D1778">
        <v>16</v>
      </c>
      <c r="E1778">
        <v>102</v>
      </c>
      <c r="I1778" s="2" t="s">
        <v>805</v>
      </c>
      <c r="J1778" t="s">
        <v>22</v>
      </c>
      <c r="K1778">
        <v>0</v>
      </c>
      <c r="M1778" s="7">
        <f t="shared" si="29"/>
        <v>0</v>
      </c>
    </row>
    <row r="1779" spans="1:13" x14ac:dyDescent="0.25">
      <c r="M1779" s="7">
        <f t="shared" si="29"/>
        <v>0</v>
      </c>
    </row>
    <row r="1780" spans="1:13" x14ac:dyDescent="0.25">
      <c r="A1780">
        <v>889</v>
      </c>
      <c r="B1780">
        <v>2424</v>
      </c>
      <c r="C1780">
        <v>2</v>
      </c>
      <c r="D1780">
        <v>16</v>
      </c>
      <c r="E1780">
        <v>102</v>
      </c>
      <c r="F1780">
        <v>9</v>
      </c>
      <c r="I1780" s="2" t="s">
        <v>806</v>
      </c>
      <c r="J1780" t="s">
        <v>351</v>
      </c>
      <c r="K1780">
        <v>222</v>
      </c>
      <c r="M1780" s="7">
        <f t="shared" si="29"/>
        <v>0</v>
      </c>
    </row>
    <row r="1781" spans="1:13" x14ac:dyDescent="0.25">
      <c r="M1781" s="7">
        <f t="shared" si="29"/>
        <v>0</v>
      </c>
    </row>
    <row r="1782" spans="1:13" x14ac:dyDescent="0.25">
      <c r="A1782">
        <v>890</v>
      </c>
      <c r="B1782">
        <v>2054</v>
      </c>
      <c r="C1782">
        <v>2</v>
      </c>
      <c r="D1782">
        <v>16</v>
      </c>
      <c r="E1782">
        <v>102</v>
      </c>
      <c r="I1782" s="2" t="s">
        <v>807</v>
      </c>
      <c r="J1782" t="s">
        <v>317</v>
      </c>
      <c r="K1782">
        <v>0</v>
      </c>
      <c r="M1782" s="7">
        <f t="shared" si="29"/>
        <v>0</v>
      </c>
    </row>
    <row r="1783" spans="1:13" x14ac:dyDescent="0.25">
      <c r="M1783" s="7">
        <f t="shared" si="29"/>
        <v>0</v>
      </c>
    </row>
    <row r="1784" spans="1:13" ht="60" x14ac:dyDescent="0.25">
      <c r="A1784">
        <v>891</v>
      </c>
      <c r="B1784">
        <v>2055</v>
      </c>
      <c r="C1784">
        <v>2</v>
      </c>
      <c r="D1784">
        <v>16</v>
      </c>
      <c r="E1784">
        <v>102</v>
      </c>
      <c r="I1784" s="2" t="s">
        <v>808</v>
      </c>
      <c r="J1784" t="s">
        <v>22</v>
      </c>
      <c r="K1784">
        <v>0</v>
      </c>
      <c r="M1784" s="7">
        <f t="shared" si="29"/>
        <v>0</v>
      </c>
    </row>
    <row r="1785" spans="1:13" x14ac:dyDescent="0.25">
      <c r="M1785" s="7">
        <f t="shared" si="29"/>
        <v>0</v>
      </c>
    </row>
    <row r="1786" spans="1:13" x14ac:dyDescent="0.25">
      <c r="A1786">
        <v>892</v>
      </c>
      <c r="B1786">
        <v>2056</v>
      </c>
      <c r="C1786">
        <v>2</v>
      </c>
      <c r="D1786">
        <v>16</v>
      </c>
      <c r="E1786">
        <v>102</v>
      </c>
      <c r="F1786">
        <v>10</v>
      </c>
      <c r="I1786" s="2" t="s">
        <v>809</v>
      </c>
      <c r="J1786" t="s">
        <v>351</v>
      </c>
      <c r="K1786">
        <v>5</v>
      </c>
      <c r="M1786" s="7">
        <f t="shared" si="29"/>
        <v>0</v>
      </c>
    </row>
    <row r="1787" spans="1:13" x14ac:dyDescent="0.25">
      <c r="M1787" s="7">
        <f t="shared" si="29"/>
        <v>0</v>
      </c>
    </row>
    <row r="1788" spans="1:13" ht="60" x14ac:dyDescent="0.25">
      <c r="A1788">
        <v>893</v>
      </c>
      <c r="B1788">
        <v>2057</v>
      </c>
      <c r="C1788">
        <v>2</v>
      </c>
      <c r="D1788">
        <v>16</v>
      </c>
      <c r="E1788">
        <v>103</v>
      </c>
      <c r="I1788" s="2" t="s">
        <v>808</v>
      </c>
      <c r="J1788" t="s">
        <v>22</v>
      </c>
      <c r="K1788">
        <v>0</v>
      </c>
      <c r="M1788" s="7">
        <f t="shared" si="29"/>
        <v>0</v>
      </c>
    </row>
    <row r="1789" spans="1:13" x14ac:dyDescent="0.25">
      <c r="M1789" s="7">
        <f t="shared" si="29"/>
        <v>0</v>
      </c>
    </row>
    <row r="1790" spans="1:13" x14ac:dyDescent="0.25">
      <c r="A1790">
        <v>894</v>
      </c>
      <c r="B1790">
        <v>2058</v>
      </c>
      <c r="C1790">
        <v>2</v>
      </c>
      <c r="D1790">
        <v>16</v>
      </c>
      <c r="E1790">
        <v>103</v>
      </c>
      <c r="F1790">
        <v>11</v>
      </c>
      <c r="I1790" s="2" t="s">
        <v>810</v>
      </c>
      <c r="J1790" t="s">
        <v>351</v>
      </c>
      <c r="K1790">
        <v>210</v>
      </c>
      <c r="M1790" s="7">
        <f t="shared" si="29"/>
        <v>0</v>
      </c>
    </row>
    <row r="1791" spans="1:13" ht="15.75" thickBot="1" x14ac:dyDescent="0.3"/>
    <row r="1792" spans="1:13" ht="15.75" thickBot="1" x14ac:dyDescent="0.3">
      <c r="A1792">
        <v>895</v>
      </c>
      <c r="B1792">
        <v>0</v>
      </c>
      <c r="C1792">
        <v>2</v>
      </c>
      <c r="D1792">
        <v>16</v>
      </c>
      <c r="K1792">
        <v>0</v>
      </c>
      <c r="M1792" s="4">
        <f>SUM(M1738:M1790)</f>
        <v>0</v>
      </c>
    </row>
    <row r="1794" spans="1:13" x14ac:dyDescent="0.25">
      <c r="A1794">
        <v>896</v>
      </c>
      <c r="B1794">
        <v>2264</v>
      </c>
      <c r="C1794">
        <v>2</v>
      </c>
      <c r="D1794">
        <v>17</v>
      </c>
      <c r="E1794">
        <v>104</v>
      </c>
      <c r="I1794" s="2" t="s">
        <v>811</v>
      </c>
      <c r="J1794" t="s">
        <v>20</v>
      </c>
      <c r="K1794">
        <v>0</v>
      </c>
    </row>
    <row r="1796" spans="1:13" ht="90" x14ac:dyDescent="0.25">
      <c r="A1796">
        <v>897</v>
      </c>
      <c r="B1796">
        <v>2266</v>
      </c>
      <c r="C1796">
        <v>2</v>
      </c>
      <c r="D1796">
        <v>17</v>
      </c>
      <c r="E1796">
        <v>104</v>
      </c>
      <c r="I1796" s="2" t="s">
        <v>413</v>
      </c>
      <c r="K1796">
        <v>0</v>
      </c>
    </row>
    <row r="1798" spans="1:13" x14ac:dyDescent="0.25">
      <c r="A1798">
        <v>898</v>
      </c>
      <c r="B1798">
        <v>2267</v>
      </c>
      <c r="C1798">
        <v>2</v>
      </c>
      <c r="D1798">
        <v>17</v>
      </c>
      <c r="E1798">
        <v>104</v>
      </c>
      <c r="I1798" s="2" t="s">
        <v>375</v>
      </c>
      <c r="J1798" t="s">
        <v>317</v>
      </c>
      <c r="K1798">
        <v>0</v>
      </c>
    </row>
    <row r="1800" spans="1:13" x14ac:dyDescent="0.25">
      <c r="A1800">
        <v>899</v>
      </c>
      <c r="B1800">
        <v>2268</v>
      </c>
      <c r="C1800">
        <v>2</v>
      </c>
      <c r="D1800">
        <v>17</v>
      </c>
      <c r="E1800">
        <v>104</v>
      </c>
      <c r="I1800" s="2" t="s">
        <v>376</v>
      </c>
      <c r="J1800" t="s">
        <v>31</v>
      </c>
      <c r="K1800">
        <v>0</v>
      </c>
    </row>
    <row r="1802" spans="1:13" ht="45" x14ac:dyDescent="0.25">
      <c r="A1802">
        <v>900</v>
      </c>
      <c r="B1802">
        <v>2269</v>
      </c>
      <c r="C1802">
        <v>2</v>
      </c>
      <c r="D1802">
        <v>17</v>
      </c>
      <c r="E1802">
        <v>104</v>
      </c>
      <c r="I1802" s="2" t="s">
        <v>377</v>
      </c>
      <c r="K1802">
        <v>0</v>
      </c>
    </row>
    <row r="1804" spans="1:13" x14ac:dyDescent="0.25">
      <c r="A1804">
        <v>901</v>
      </c>
      <c r="B1804">
        <v>2428</v>
      </c>
      <c r="C1804">
        <v>2</v>
      </c>
      <c r="D1804">
        <v>17</v>
      </c>
      <c r="E1804">
        <v>104</v>
      </c>
      <c r="G1804">
        <v>48</v>
      </c>
      <c r="I1804" s="2" t="s">
        <v>812</v>
      </c>
      <c r="J1804" t="s">
        <v>317</v>
      </c>
      <c r="K1804">
        <v>0</v>
      </c>
    </row>
    <row r="1805" spans="1:13" x14ac:dyDescent="0.25">
      <c r="M1805" s="7">
        <f t="shared" ref="M1805:M1868" si="30">K1805*L1805</f>
        <v>0</v>
      </c>
    </row>
    <row r="1806" spans="1:13" ht="45" x14ac:dyDescent="0.25">
      <c r="A1806">
        <v>902</v>
      </c>
      <c r="B1806">
        <v>2429</v>
      </c>
      <c r="C1806">
        <v>2</v>
      </c>
      <c r="D1806">
        <v>17</v>
      </c>
      <c r="E1806">
        <v>104</v>
      </c>
      <c r="G1806">
        <v>29.1</v>
      </c>
      <c r="I1806" s="2" t="s">
        <v>813</v>
      </c>
      <c r="J1806" t="s">
        <v>22</v>
      </c>
      <c r="K1806">
        <v>0</v>
      </c>
      <c r="M1806" s="7">
        <f t="shared" si="30"/>
        <v>0</v>
      </c>
    </row>
    <row r="1807" spans="1:13" x14ac:dyDescent="0.25">
      <c r="M1807" s="7">
        <f t="shared" si="30"/>
        <v>0</v>
      </c>
    </row>
    <row r="1808" spans="1:13" x14ac:dyDescent="0.25">
      <c r="A1808">
        <v>903</v>
      </c>
      <c r="B1808">
        <v>2464</v>
      </c>
      <c r="C1808">
        <v>2</v>
      </c>
      <c r="D1808">
        <v>17</v>
      </c>
      <c r="E1808">
        <v>104</v>
      </c>
      <c r="F1808">
        <v>1</v>
      </c>
      <c r="I1808" s="2" t="s">
        <v>814</v>
      </c>
      <c r="J1808" t="s">
        <v>345</v>
      </c>
      <c r="K1808">
        <v>1</v>
      </c>
      <c r="M1808" s="7">
        <f t="shared" si="30"/>
        <v>0</v>
      </c>
    </row>
    <row r="1809" spans="1:13" x14ac:dyDescent="0.25">
      <c r="M1809" s="7">
        <f t="shared" si="30"/>
        <v>0</v>
      </c>
    </row>
    <row r="1810" spans="1:13" x14ac:dyDescent="0.25">
      <c r="A1810">
        <v>904</v>
      </c>
      <c r="B1810">
        <v>2465</v>
      </c>
      <c r="C1810">
        <v>2</v>
      </c>
      <c r="D1810">
        <v>17</v>
      </c>
      <c r="E1810">
        <v>104</v>
      </c>
      <c r="F1810">
        <v>2</v>
      </c>
      <c r="I1810" s="2" t="s">
        <v>815</v>
      </c>
      <c r="J1810" t="s">
        <v>345</v>
      </c>
      <c r="K1810">
        <v>1</v>
      </c>
      <c r="M1810" s="7">
        <f t="shared" si="30"/>
        <v>0</v>
      </c>
    </row>
    <row r="1811" spans="1:13" x14ac:dyDescent="0.25">
      <c r="M1811" s="7">
        <f t="shared" si="30"/>
        <v>0</v>
      </c>
    </row>
    <row r="1812" spans="1:13" ht="45" x14ac:dyDescent="0.25">
      <c r="A1812">
        <v>905</v>
      </c>
      <c r="B1812">
        <v>2430</v>
      </c>
      <c r="C1812">
        <v>2</v>
      </c>
      <c r="D1812">
        <v>17</v>
      </c>
      <c r="E1812">
        <v>104</v>
      </c>
      <c r="I1812" s="2" t="s">
        <v>816</v>
      </c>
      <c r="J1812" t="s">
        <v>22</v>
      </c>
      <c r="K1812">
        <v>0</v>
      </c>
      <c r="M1812" s="7">
        <f t="shared" si="30"/>
        <v>0</v>
      </c>
    </row>
    <row r="1813" spans="1:13" x14ac:dyDescent="0.25">
      <c r="M1813" s="7">
        <f t="shared" si="30"/>
        <v>0</v>
      </c>
    </row>
    <row r="1814" spans="1:13" x14ac:dyDescent="0.25">
      <c r="A1814">
        <v>906</v>
      </c>
      <c r="B1814">
        <v>2466</v>
      </c>
      <c r="C1814">
        <v>2</v>
      </c>
      <c r="D1814">
        <v>17</v>
      </c>
      <c r="E1814">
        <v>104</v>
      </c>
      <c r="F1814">
        <v>3</v>
      </c>
      <c r="I1814" s="2" t="s">
        <v>814</v>
      </c>
      <c r="J1814" t="s">
        <v>345</v>
      </c>
      <c r="K1814">
        <v>1</v>
      </c>
      <c r="M1814" s="7">
        <f t="shared" si="30"/>
        <v>0</v>
      </c>
    </row>
    <row r="1815" spans="1:13" x14ac:dyDescent="0.25">
      <c r="M1815" s="7">
        <f t="shared" si="30"/>
        <v>0</v>
      </c>
    </row>
    <row r="1816" spans="1:13" x14ac:dyDescent="0.25">
      <c r="A1816">
        <v>907</v>
      </c>
      <c r="B1816">
        <v>2467</v>
      </c>
      <c r="C1816">
        <v>2</v>
      </c>
      <c r="D1816">
        <v>17</v>
      </c>
      <c r="E1816">
        <v>104</v>
      </c>
      <c r="F1816">
        <v>4</v>
      </c>
      <c r="I1816" s="2" t="s">
        <v>815</v>
      </c>
      <c r="J1816" t="s">
        <v>345</v>
      </c>
      <c r="K1816">
        <v>1</v>
      </c>
      <c r="M1816" s="7">
        <f t="shared" si="30"/>
        <v>0</v>
      </c>
    </row>
    <row r="1817" spans="1:13" x14ac:dyDescent="0.25">
      <c r="M1817" s="7">
        <f t="shared" si="30"/>
        <v>0</v>
      </c>
    </row>
    <row r="1818" spans="1:13" ht="60" x14ac:dyDescent="0.25">
      <c r="A1818">
        <v>908</v>
      </c>
      <c r="B1818">
        <v>2431</v>
      </c>
      <c r="C1818">
        <v>2</v>
      </c>
      <c r="D1818">
        <v>17</v>
      </c>
      <c r="E1818">
        <v>104</v>
      </c>
      <c r="I1818" s="2" t="s">
        <v>817</v>
      </c>
      <c r="J1818" t="s">
        <v>22</v>
      </c>
      <c r="K1818">
        <v>0</v>
      </c>
      <c r="M1818" s="7">
        <f t="shared" si="30"/>
        <v>0</v>
      </c>
    </row>
    <row r="1819" spans="1:13" x14ac:dyDescent="0.25">
      <c r="M1819" s="7">
        <f t="shared" si="30"/>
        <v>0</v>
      </c>
    </row>
    <row r="1820" spans="1:13" x14ac:dyDescent="0.25">
      <c r="A1820">
        <v>909</v>
      </c>
      <c r="B1820">
        <v>2468</v>
      </c>
      <c r="C1820">
        <v>2</v>
      </c>
      <c r="D1820">
        <v>17</v>
      </c>
      <c r="E1820">
        <v>104</v>
      </c>
      <c r="F1820">
        <v>5</v>
      </c>
      <c r="I1820" s="2" t="s">
        <v>814</v>
      </c>
      <c r="J1820" t="s">
        <v>345</v>
      </c>
      <c r="K1820">
        <v>6</v>
      </c>
      <c r="M1820" s="7">
        <f t="shared" si="30"/>
        <v>0</v>
      </c>
    </row>
    <row r="1821" spans="1:13" x14ac:dyDescent="0.25">
      <c r="M1821" s="7">
        <f t="shared" si="30"/>
        <v>0</v>
      </c>
    </row>
    <row r="1822" spans="1:13" x14ac:dyDescent="0.25">
      <c r="A1822">
        <v>910</v>
      </c>
      <c r="B1822">
        <v>2469</v>
      </c>
      <c r="C1822">
        <v>2</v>
      </c>
      <c r="D1822">
        <v>17</v>
      </c>
      <c r="E1822">
        <v>104</v>
      </c>
      <c r="F1822">
        <v>6</v>
      </c>
      <c r="I1822" s="2" t="s">
        <v>815</v>
      </c>
      <c r="J1822" t="s">
        <v>345</v>
      </c>
      <c r="K1822">
        <v>6</v>
      </c>
      <c r="M1822" s="7">
        <f t="shared" si="30"/>
        <v>0</v>
      </c>
    </row>
    <row r="1823" spans="1:13" x14ac:dyDescent="0.25">
      <c r="M1823" s="7">
        <f t="shared" si="30"/>
        <v>0</v>
      </c>
    </row>
    <row r="1824" spans="1:13" x14ac:dyDescent="0.25">
      <c r="A1824">
        <v>911</v>
      </c>
      <c r="B1824">
        <v>2432</v>
      </c>
      <c r="C1824">
        <v>2</v>
      </c>
      <c r="D1824">
        <v>17</v>
      </c>
      <c r="E1824">
        <v>105</v>
      </c>
      <c r="I1824" s="2" t="s">
        <v>818</v>
      </c>
      <c r="J1824" t="s">
        <v>22</v>
      </c>
      <c r="K1824">
        <v>0</v>
      </c>
      <c r="M1824" s="7">
        <f t="shared" si="30"/>
        <v>0</v>
      </c>
    </row>
    <row r="1825" spans="1:13" x14ac:dyDescent="0.25">
      <c r="M1825" s="7">
        <f t="shared" si="30"/>
        <v>0</v>
      </c>
    </row>
    <row r="1826" spans="1:13" x14ac:dyDescent="0.25">
      <c r="A1826">
        <v>912</v>
      </c>
      <c r="B1826">
        <v>2470</v>
      </c>
      <c r="C1826">
        <v>2</v>
      </c>
      <c r="D1826">
        <v>17</v>
      </c>
      <c r="E1826">
        <v>105</v>
      </c>
      <c r="F1826">
        <v>7</v>
      </c>
      <c r="I1826" s="2" t="s">
        <v>814</v>
      </c>
      <c r="J1826" t="s">
        <v>345</v>
      </c>
      <c r="K1826">
        <v>6</v>
      </c>
      <c r="M1826" s="7">
        <f t="shared" si="30"/>
        <v>0</v>
      </c>
    </row>
    <row r="1827" spans="1:13" x14ac:dyDescent="0.25">
      <c r="M1827" s="7">
        <f t="shared" si="30"/>
        <v>0</v>
      </c>
    </row>
    <row r="1828" spans="1:13" x14ac:dyDescent="0.25">
      <c r="A1828">
        <v>913</v>
      </c>
      <c r="B1828">
        <v>2471</v>
      </c>
      <c r="C1828">
        <v>2</v>
      </c>
      <c r="D1828">
        <v>17</v>
      </c>
      <c r="E1828">
        <v>105</v>
      </c>
      <c r="F1828">
        <v>8</v>
      </c>
      <c r="I1828" s="2" t="s">
        <v>815</v>
      </c>
      <c r="J1828" t="s">
        <v>345</v>
      </c>
      <c r="K1828">
        <v>6</v>
      </c>
      <c r="M1828" s="7">
        <f t="shared" si="30"/>
        <v>0</v>
      </c>
    </row>
    <row r="1829" spans="1:13" x14ac:dyDescent="0.25">
      <c r="M1829" s="7">
        <f t="shared" si="30"/>
        <v>0</v>
      </c>
    </row>
    <row r="1830" spans="1:13" x14ac:dyDescent="0.25">
      <c r="A1830">
        <v>914</v>
      </c>
      <c r="B1830">
        <v>2433</v>
      </c>
      <c r="C1830">
        <v>2</v>
      </c>
      <c r="D1830">
        <v>17</v>
      </c>
      <c r="E1830">
        <v>105</v>
      </c>
      <c r="I1830" s="2" t="s">
        <v>819</v>
      </c>
      <c r="J1830" t="s">
        <v>22</v>
      </c>
      <c r="K1830">
        <v>0</v>
      </c>
      <c r="M1830" s="7">
        <f t="shared" si="30"/>
        <v>0</v>
      </c>
    </row>
    <row r="1831" spans="1:13" x14ac:dyDescent="0.25">
      <c r="M1831" s="7">
        <f t="shared" si="30"/>
        <v>0</v>
      </c>
    </row>
    <row r="1832" spans="1:13" x14ac:dyDescent="0.25">
      <c r="A1832">
        <v>915</v>
      </c>
      <c r="B1832">
        <v>2474</v>
      </c>
      <c r="C1832">
        <v>2</v>
      </c>
      <c r="D1832">
        <v>17</v>
      </c>
      <c r="E1832">
        <v>105</v>
      </c>
      <c r="F1832">
        <v>9</v>
      </c>
      <c r="I1832" s="2" t="s">
        <v>814</v>
      </c>
      <c r="J1832" t="s">
        <v>345</v>
      </c>
      <c r="K1832">
        <v>6</v>
      </c>
      <c r="M1832" s="7">
        <f t="shared" si="30"/>
        <v>0</v>
      </c>
    </row>
    <row r="1833" spans="1:13" x14ac:dyDescent="0.25">
      <c r="M1833" s="7">
        <f t="shared" si="30"/>
        <v>0</v>
      </c>
    </row>
    <row r="1834" spans="1:13" x14ac:dyDescent="0.25">
      <c r="A1834">
        <v>916</v>
      </c>
      <c r="B1834">
        <v>2475</v>
      </c>
      <c r="C1834">
        <v>2</v>
      </c>
      <c r="D1834">
        <v>17</v>
      </c>
      <c r="E1834">
        <v>105</v>
      </c>
      <c r="F1834">
        <v>10</v>
      </c>
      <c r="I1834" s="2" t="s">
        <v>815</v>
      </c>
      <c r="J1834" t="s">
        <v>345</v>
      </c>
      <c r="K1834">
        <v>6</v>
      </c>
      <c r="M1834" s="7">
        <f t="shared" si="30"/>
        <v>0</v>
      </c>
    </row>
    <row r="1835" spans="1:13" x14ac:dyDescent="0.25">
      <c r="M1835" s="7">
        <f t="shared" si="30"/>
        <v>0</v>
      </c>
    </row>
    <row r="1836" spans="1:13" x14ac:dyDescent="0.25">
      <c r="A1836">
        <v>917</v>
      </c>
      <c r="B1836">
        <v>2434</v>
      </c>
      <c r="C1836">
        <v>2</v>
      </c>
      <c r="D1836">
        <v>17</v>
      </c>
      <c r="E1836">
        <v>105</v>
      </c>
      <c r="I1836" s="2" t="s">
        <v>820</v>
      </c>
      <c r="J1836" t="s">
        <v>22</v>
      </c>
      <c r="K1836">
        <v>0</v>
      </c>
      <c r="M1836" s="7">
        <f t="shared" si="30"/>
        <v>0</v>
      </c>
    </row>
    <row r="1837" spans="1:13" x14ac:dyDescent="0.25">
      <c r="M1837" s="7">
        <f t="shared" si="30"/>
        <v>0</v>
      </c>
    </row>
    <row r="1838" spans="1:13" x14ac:dyDescent="0.25">
      <c r="A1838">
        <v>918</v>
      </c>
      <c r="B1838">
        <v>2476</v>
      </c>
      <c r="C1838">
        <v>2</v>
      </c>
      <c r="D1838">
        <v>17</v>
      </c>
      <c r="E1838">
        <v>105</v>
      </c>
      <c r="F1838">
        <v>11</v>
      </c>
      <c r="I1838" s="2" t="s">
        <v>814</v>
      </c>
      <c r="J1838" t="s">
        <v>345</v>
      </c>
      <c r="K1838">
        <v>50</v>
      </c>
      <c r="M1838" s="7">
        <f t="shared" si="30"/>
        <v>0</v>
      </c>
    </row>
    <row r="1839" spans="1:13" x14ac:dyDescent="0.25">
      <c r="M1839" s="7">
        <f t="shared" si="30"/>
        <v>0</v>
      </c>
    </row>
    <row r="1840" spans="1:13" x14ac:dyDescent="0.25">
      <c r="A1840">
        <v>919</v>
      </c>
      <c r="B1840">
        <v>2477</v>
      </c>
      <c r="C1840">
        <v>2</v>
      </c>
      <c r="D1840">
        <v>17</v>
      </c>
      <c r="E1840">
        <v>105</v>
      </c>
      <c r="F1840">
        <v>12</v>
      </c>
      <c r="I1840" s="2" t="s">
        <v>815</v>
      </c>
      <c r="J1840" t="s">
        <v>345</v>
      </c>
      <c r="K1840">
        <v>50</v>
      </c>
      <c r="M1840" s="7">
        <f t="shared" si="30"/>
        <v>0</v>
      </c>
    </row>
    <row r="1841" spans="1:13" x14ac:dyDescent="0.25">
      <c r="M1841" s="7">
        <f t="shared" si="30"/>
        <v>0</v>
      </c>
    </row>
    <row r="1842" spans="1:13" ht="30" x14ac:dyDescent="0.25">
      <c r="A1842">
        <v>920</v>
      </c>
      <c r="B1842">
        <v>2435</v>
      </c>
      <c r="C1842">
        <v>2</v>
      </c>
      <c r="D1842">
        <v>17</v>
      </c>
      <c r="E1842">
        <v>105</v>
      </c>
      <c r="I1842" s="2" t="s">
        <v>821</v>
      </c>
      <c r="J1842" t="s">
        <v>22</v>
      </c>
      <c r="K1842">
        <v>0</v>
      </c>
      <c r="M1842" s="7">
        <f t="shared" si="30"/>
        <v>0</v>
      </c>
    </row>
    <row r="1843" spans="1:13" x14ac:dyDescent="0.25">
      <c r="M1843" s="7">
        <f t="shared" si="30"/>
        <v>0</v>
      </c>
    </row>
    <row r="1844" spans="1:13" x14ac:dyDescent="0.25">
      <c r="A1844">
        <v>921</v>
      </c>
      <c r="B1844">
        <v>2478</v>
      </c>
      <c r="C1844">
        <v>2</v>
      </c>
      <c r="D1844">
        <v>17</v>
      </c>
      <c r="E1844">
        <v>105</v>
      </c>
      <c r="F1844">
        <v>13</v>
      </c>
      <c r="I1844" s="2" t="s">
        <v>814</v>
      </c>
      <c r="J1844" t="s">
        <v>345</v>
      </c>
      <c r="K1844">
        <v>3</v>
      </c>
      <c r="M1844" s="7">
        <f t="shared" si="30"/>
        <v>0</v>
      </c>
    </row>
    <row r="1845" spans="1:13" x14ac:dyDescent="0.25">
      <c r="M1845" s="7">
        <f t="shared" si="30"/>
        <v>0</v>
      </c>
    </row>
    <row r="1846" spans="1:13" x14ac:dyDescent="0.25">
      <c r="A1846">
        <v>922</v>
      </c>
      <c r="B1846">
        <v>2479</v>
      </c>
      <c r="C1846">
        <v>2</v>
      </c>
      <c r="D1846">
        <v>17</v>
      </c>
      <c r="E1846">
        <v>105</v>
      </c>
      <c r="F1846">
        <v>14</v>
      </c>
      <c r="I1846" s="2" t="s">
        <v>815</v>
      </c>
      <c r="J1846" t="s">
        <v>345</v>
      </c>
      <c r="K1846">
        <v>3</v>
      </c>
      <c r="M1846" s="7">
        <f t="shared" si="30"/>
        <v>0</v>
      </c>
    </row>
    <row r="1847" spans="1:13" x14ac:dyDescent="0.25">
      <c r="M1847" s="7">
        <f t="shared" si="30"/>
        <v>0</v>
      </c>
    </row>
    <row r="1848" spans="1:13" ht="30" x14ac:dyDescent="0.25">
      <c r="A1848">
        <v>923</v>
      </c>
      <c r="B1848">
        <v>2436</v>
      </c>
      <c r="C1848">
        <v>2</v>
      </c>
      <c r="D1848">
        <v>17</v>
      </c>
      <c r="E1848">
        <v>105</v>
      </c>
      <c r="I1848" s="2" t="s">
        <v>822</v>
      </c>
      <c r="J1848" t="s">
        <v>22</v>
      </c>
      <c r="K1848">
        <v>0</v>
      </c>
      <c r="M1848" s="7">
        <f t="shared" si="30"/>
        <v>0</v>
      </c>
    </row>
    <row r="1849" spans="1:13" x14ac:dyDescent="0.25">
      <c r="M1849" s="7">
        <f t="shared" si="30"/>
        <v>0</v>
      </c>
    </row>
    <row r="1850" spans="1:13" x14ac:dyDescent="0.25">
      <c r="A1850">
        <v>924</v>
      </c>
      <c r="B1850">
        <v>2482</v>
      </c>
      <c r="C1850">
        <v>2</v>
      </c>
      <c r="D1850">
        <v>17</v>
      </c>
      <c r="E1850">
        <v>105</v>
      </c>
      <c r="F1850">
        <v>15</v>
      </c>
      <c r="I1850" s="2" t="s">
        <v>814</v>
      </c>
      <c r="J1850" t="s">
        <v>345</v>
      </c>
      <c r="K1850">
        <v>14</v>
      </c>
      <c r="M1850" s="7">
        <f t="shared" si="30"/>
        <v>0</v>
      </c>
    </row>
    <row r="1851" spans="1:13" x14ac:dyDescent="0.25">
      <c r="M1851" s="7">
        <f t="shared" si="30"/>
        <v>0</v>
      </c>
    </row>
    <row r="1852" spans="1:13" x14ac:dyDescent="0.25">
      <c r="A1852">
        <v>925</v>
      </c>
      <c r="B1852">
        <v>2489</v>
      </c>
      <c r="C1852">
        <v>2</v>
      </c>
      <c r="D1852">
        <v>17</v>
      </c>
      <c r="E1852">
        <v>105</v>
      </c>
      <c r="F1852">
        <v>16</v>
      </c>
      <c r="I1852" s="2" t="s">
        <v>815</v>
      </c>
      <c r="J1852" t="s">
        <v>345</v>
      </c>
      <c r="K1852">
        <v>14</v>
      </c>
      <c r="M1852" s="7">
        <f t="shared" si="30"/>
        <v>0</v>
      </c>
    </row>
    <row r="1853" spans="1:13" x14ac:dyDescent="0.25">
      <c r="M1853" s="7">
        <f t="shared" si="30"/>
        <v>0</v>
      </c>
    </row>
    <row r="1854" spans="1:13" ht="30" x14ac:dyDescent="0.25">
      <c r="A1854">
        <v>926</v>
      </c>
      <c r="B1854">
        <v>2437</v>
      </c>
      <c r="C1854">
        <v>2</v>
      </c>
      <c r="D1854">
        <v>17</v>
      </c>
      <c r="E1854">
        <v>105</v>
      </c>
      <c r="I1854" s="2" t="s">
        <v>823</v>
      </c>
      <c r="J1854" t="s">
        <v>22</v>
      </c>
      <c r="K1854">
        <v>0</v>
      </c>
      <c r="M1854" s="7">
        <f t="shared" si="30"/>
        <v>0</v>
      </c>
    </row>
    <row r="1855" spans="1:13" x14ac:dyDescent="0.25">
      <c r="M1855" s="7">
        <f t="shared" si="30"/>
        <v>0</v>
      </c>
    </row>
    <row r="1856" spans="1:13" x14ac:dyDescent="0.25">
      <c r="A1856">
        <v>927</v>
      </c>
      <c r="B1856">
        <v>2486</v>
      </c>
      <c r="C1856">
        <v>2</v>
      </c>
      <c r="D1856">
        <v>17</v>
      </c>
      <c r="E1856">
        <v>105</v>
      </c>
      <c r="F1856">
        <v>17</v>
      </c>
      <c r="I1856" s="2" t="s">
        <v>814</v>
      </c>
      <c r="J1856" t="s">
        <v>345</v>
      </c>
      <c r="K1856">
        <v>30</v>
      </c>
      <c r="M1856" s="7">
        <f t="shared" si="30"/>
        <v>0</v>
      </c>
    </row>
    <row r="1857" spans="1:13" x14ac:dyDescent="0.25">
      <c r="M1857" s="7">
        <f t="shared" si="30"/>
        <v>0</v>
      </c>
    </row>
    <row r="1858" spans="1:13" x14ac:dyDescent="0.25">
      <c r="A1858">
        <v>928</v>
      </c>
      <c r="B1858">
        <v>2487</v>
      </c>
      <c r="C1858">
        <v>2</v>
      </c>
      <c r="D1858">
        <v>17</v>
      </c>
      <c r="E1858">
        <v>105</v>
      </c>
      <c r="F1858">
        <v>18</v>
      </c>
      <c r="I1858" s="2" t="s">
        <v>815</v>
      </c>
      <c r="J1858" t="s">
        <v>345</v>
      </c>
      <c r="K1858">
        <v>30</v>
      </c>
      <c r="M1858" s="7">
        <f t="shared" si="30"/>
        <v>0</v>
      </c>
    </row>
    <row r="1859" spans="1:13" x14ac:dyDescent="0.25">
      <c r="M1859" s="7">
        <f t="shared" si="30"/>
        <v>0</v>
      </c>
    </row>
    <row r="1860" spans="1:13" ht="30" x14ac:dyDescent="0.25">
      <c r="A1860">
        <v>929</v>
      </c>
      <c r="B1860">
        <v>2513</v>
      </c>
      <c r="C1860">
        <v>2</v>
      </c>
      <c r="D1860">
        <v>17</v>
      </c>
      <c r="E1860">
        <v>105</v>
      </c>
      <c r="I1860" s="2" t="s">
        <v>824</v>
      </c>
      <c r="J1860" t="s">
        <v>22</v>
      </c>
      <c r="K1860">
        <v>0</v>
      </c>
      <c r="M1860" s="7">
        <f t="shared" si="30"/>
        <v>0</v>
      </c>
    </row>
    <row r="1861" spans="1:13" x14ac:dyDescent="0.25">
      <c r="M1861" s="7">
        <f t="shared" si="30"/>
        <v>0</v>
      </c>
    </row>
    <row r="1862" spans="1:13" x14ac:dyDescent="0.25">
      <c r="A1862">
        <v>930</v>
      </c>
      <c r="B1862">
        <v>2488</v>
      </c>
      <c r="C1862">
        <v>2</v>
      </c>
      <c r="D1862">
        <v>17</v>
      </c>
      <c r="E1862">
        <v>105</v>
      </c>
      <c r="F1862">
        <v>19</v>
      </c>
      <c r="I1862" s="2" t="s">
        <v>814</v>
      </c>
      <c r="J1862" t="s">
        <v>345</v>
      </c>
      <c r="K1862">
        <v>500</v>
      </c>
      <c r="M1862" s="7">
        <f t="shared" si="30"/>
        <v>0</v>
      </c>
    </row>
    <row r="1863" spans="1:13" x14ac:dyDescent="0.25">
      <c r="M1863" s="7">
        <f t="shared" si="30"/>
        <v>0</v>
      </c>
    </row>
    <row r="1864" spans="1:13" x14ac:dyDescent="0.25">
      <c r="A1864">
        <v>931</v>
      </c>
      <c r="B1864">
        <v>2483</v>
      </c>
      <c r="C1864">
        <v>2</v>
      </c>
      <c r="D1864">
        <v>17</v>
      </c>
      <c r="E1864">
        <v>105</v>
      </c>
      <c r="F1864">
        <v>20</v>
      </c>
      <c r="I1864" s="2" t="s">
        <v>815</v>
      </c>
      <c r="J1864" t="s">
        <v>345</v>
      </c>
      <c r="K1864">
        <v>500</v>
      </c>
      <c r="M1864" s="7">
        <f t="shared" si="30"/>
        <v>0</v>
      </c>
    </row>
    <row r="1865" spans="1:13" x14ac:dyDescent="0.25">
      <c r="M1865" s="7">
        <f t="shared" si="30"/>
        <v>0</v>
      </c>
    </row>
    <row r="1866" spans="1:13" ht="30" x14ac:dyDescent="0.25">
      <c r="A1866">
        <v>932</v>
      </c>
      <c r="B1866">
        <v>2441</v>
      </c>
      <c r="C1866">
        <v>2</v>
      </c>
      <c r="D1866">
        <v>17</v>
      </c>
      <c r="E1866">
        <v>106</v>
      </c>
      <c r="I1866" s="2" t="s">
        <v>825</v>
      </c>
      <c r="J1866" t="s">
        <v>22</v>
      </c>
      <c r="K1866">
        <v>0</v>
      </c>
      <c r="M1866" s="7">
        <f t="shared" si="30"/>
        <v>0</v>
      </c>
    </row>
    <row r="1867" spans="1:13" x14ac:dyDescent="0.25">
      <c r="M1867" s="7">
        <f t="shared" si="30"/>
        <v>0</v>
      </c>
    </row>
    <row r="1868" spans="1:13" x14ac:dyDescent="0.25">
      <c r="A1868">
        <v>933</v>
      </c>
      <c r="B1868">
        <v>2494</v>
      </c>
      <c r="C1868">
        <v>2</v>
      </c>
      <c r="D1868">
        <v>17</v>
      </c>
      <c r="E1868">
        <v>106</v>
      </c>
      <c r="F1868">
        <v>21</v>
      </c>
      <c r="I1868" s="2" t="s">
        <v>814</v>
      </c>
      <c r="J1868" t="s">
        <v>345</v>
      </c>
      <c r="K1868">
        <v>67</v>
      </c>
      <c r="M1868" s="7">
        <f t="shared" si="30"/>
        <v>0</v>
      </c>
    </row>
    <row r="1869" spans="1:13" x14ac:dyDescent="0.25">
      <c r="M1869" s="7">
        <f t="shared" ref="M1869:M1932" si="31">K1869*L1869</f>
        <v>0</v>
      </c>
    </row>
    <row r="1870" spans="1:13" x14ac:dyDescent="0.25">
      <c r="A1870">
        <v>934</v>
      </c>
      <c r="B1870">
        <v>2495</v>
      </c>
      <c r="C1870">
        <v>2</v>
      </c>
      <c r="D1870">
        <v>17</v>
      </c>
      <c r="E1870">
        <v>106</v>
      </c>
      <c r="F1870">
        <v>22</v>
      </c>
      <c r="I1870" s="2" t="s">
        <v>815</v>
      </c>
      <c r="J1870" t="s">
        <v>345</v>
      </c>
      <c r="K1870">
        <v>67</v>
      </c>
      <c r="M1870" s="7">
        <f t="shared" si="31"/>
        <v>0</v>
      </c>
    </row>
    <row r="1871" spans="1:13" x14ac:dyDescent="0.25">
      <c r="M1871" s="7">
        <f t="shared" si="31"/>
        <v>0</v>
      </c>
    </row>
    <row r="1872" spans="1:13" ht="30" x14ac:dyDescent="0.25">
      <c r="A1872">
        <v>935</v>
      </c>
      <c r="B1872">
        <v>2442</v>
      </c>
      <c r="C1872">
        <v>2</v>
      </c>
      <c r="D1872">
        <v>17</v>
      </c>
      <c r="E1872">
        <v>106</v>
      </c>
      <c r="I1872" s="2" t="s">
        <v>826</v>
      </c>
      <c r="J1872" t="s">
        <v>22</v>
      </c>
      <c r="K1872">
        <v>0</v>
      </c>
      <c r="M1872" s="7">
        <f t="shared" si="31"/>
        <v>0</v>
      </c>
    </row>
    <row r="1873" spans="1:13" x14ac:dyDescent="0.25">
      <c r="M1873" s="7">
        <f t="shared" si="31"/>
        <v>0</v>
      </c>
    </row>
    <row r="1874" spans="1:13" x14ac:dyDescent="0.25">
      <c r="A1874">
        <v>936</v>
      </c>
      <c r="B1874">
        <v>2496</v>
      </c>
      <c r="C1874">
        <v>2</v>
      </c>
      <c r="D1874">
        <v>17</v>
      </c>
      <c r="E1874">
        <v>106</v>
      </c>
      <c r="F1874">
        <v>23</v>
      </c>
      <c r="I1874" s="2" t="s">
        <v>814</v>
      </c>
      <c r="J1874" t="s">
        <v>345</v>
      </c>
      <c r="K1874">
        <v>1200</v>
      </c>
      <c r="M1874" s="7">
        <f t="shared" si="31"/>
        <v>0</v>
      </c>
    </row>
    <row r="1875" spans="1:13" x14ac:dyDescent="0.25">
      <c r="M1875" s="7">
        <f t="shared" si="31"/>
        <v>0</v>
      </c>
    </row>
    <row r="1876" spans="1:13" x14ac:dyDescent="0.25">
      <c r="A1876">
        <v>937</v>
      </c>
      <c r="B1876">
        <v>2497</v>
      </c>
      <c r="C1876">
        <v>2</v>
      </c>
      <c r="D1876">
        <v>17</v>
      </c>
      <c r="E1876">
        <v>106</v>
      </c>
      <c r="F1876">
        <v>24</v>
      </c>
      <c r="I1876" s="2" t="s">
        <v>815</v>
      </c>
      <c r="J1876" t="s">
        <v>345</v>
      </c>
      <c r="K1876">
        <v>1200</v>
      </c>
      <c r="M1876" s="7">
        <f t="shared" si="31"/>
        <v>0</v>
      </c>
    </row>
    <row r="1877" spans="1:13" x14ac:dyDescent="0.25">
      <c r="M1877" s="7">
        <f t="shared" si="31"/>
        <v>0</v>
      </c>
    </row>
    <row r="1878" spans="1:13" x14ac:dyDescent="0.25">
      <c r="A1878">
        <v>938</v>
      </c>
      <c r="B1878">
        <v>2443</v>
      </c>
      <c r="C1878">
        <v>2</v>
      </c>
      <c r="D1878">
        <v>17</v>
      </c>
      <c r="E1878">
        <v>106</v>
      </c>
      <c r="I1878" s="2" t="s">
        <v>827</v>
      </c>
      <c r="J1878" t="s">
        <v>22</v>
      </c>
      <c r="K1878">
        <v>0</v>
      </c>
      <c r="M1878" s="7">
        <f t="shared" si="31"/>
        <v>0</v>
      </c>
    </row>
    <row r="1879" spans="1:13" x14ac:dyDescent="0.25">
      <c r="M1879" s="7">
        <f t="shared" si="31"/>
        <v>0</v>
      </c>
    </row>
    <row r="1880" spans="1:13" x14ac:dyDescent="0.25">
      <c r="A1880">
        <v>939</v>
      </c>
      <c r="B1880">
        <v>2498</v>
      </c>
      <c r="C1880">
        <v>2</v>
      </c>
      <c r="D1880">
        <v>17</v>
      </c>
      <c r="E1880">
        <v>106</v>
      </c>
      <c r="F1880">
        <v>25</v>
      </c>
      <c r="I1880" s="2" t="s">
        <v>814</v>
      </c>
      <c r="J1880" t="s">
        <v>345</v>
      </c>
      <c r="K1880">
        <v>550</v>
      </c>
      <c r="M1880" s="7">
        <f t="shared" si="31"/>
        <v>0</v>
      </c>
    </row>
    <row r="1881" spans="1:13" x14ac:dyDescent="0.25">
      <c r="M1881" s="7">
        <f t="shared" si="31"/>
        <v>0</v>
      </c>
    </row>
    <row r="1882" spans="1:13" x14ac:dyDescent="0.25">
      <c r="A1882">
        <v>940</v>
      </c>
      <c r="B1882">
        <v>2499</v>
      </c>
      <c r="C1882">
        <v>2</v>
      </c>
      <c r="D1882">
        <v>17</v>
      </c>
      <c r="E1882">
        <v>106</v>
      </c>
      <c r="F1882">
        <v>26</v>
      </c>
      <c r="I1882" s="2" t="s">
        <v>815</v>
      </c>
      <c r="J1882" t="s">
        <v>345</v>
      </c>
      <c r="K1882">
        <v>550</v>
      </c>
      <c r="M1882" s="7">
        <f t="shared" si="31"/>
        <v>0</v>
      </c>
    </row>
    <row r="1883" spans="1:13" x14ac:dyDescent="0.25">
      <c r="M1883" s="7">
        <f t="shared" si="31"/>
        <v>0</v>
      </c>
    </row>
    <row r="1884" spans="1:13" ht="45" x14ac:dyDescent="0.25">
      <c r="A1884">
        <v>941</v>
      </c>
      <c r="B1884">
        <v>2444</v>
      </c>
      <c r="C1884">
        <v>2</v>
      </c>
      <c r="D1884">
        <v>17</v>
      </c>
      <c r="E1884">
        <v>106</v>
      </c>
      <c r="I1884" s="2" t="s">
        <v>828</v>
      </c>
      <c r="J1884" t="s">
        <v>22</v>
      </c>
      <c r="K1884">
        <v>0</v>
      </c>
      <c r="M1884" s="7">
        <f t="shared" si="31"/>
        <v>0</v>
      </c>
    </row>
    <row r="1885" spans="1:13" x14ac:dyDescent="0.25">
      <c r="M1885" s="7">
        <f t="shared" si="31"/>
        <v>0</v>
      </c>
    </row>
    <row r="1886" spans="1:13" x14ac:dyDescent="0.25">
      <c r="A1886">
        <v>942</v>
      </c>
      <c r="B1886">
        <v>2500</v>
      </c>
      <c r="C1886">
        <v>2</v>
      </c>
      <c r="D1886">
        <v>17</v>
      </c>
      <c r="E1886">
        <v>106</v>
      </c>
      <c r="F1886">
        <v>27</v>
      </c>
      <c r="I1886" s="2" t="s">
        <v>814</v>
      </c>
      <c r="J1886" t="s">
        <v>345</v>
      </c>
      <c r="K1886">
        <v>24</v>
      </c>
      <c r="M1886" s="7">
        <f t="shared" si="31"/>
        <v>0</v>
      </c>
    </row>
    <row r="1887" spans="1:13" x14ac:dyDescent="0.25">
      <c r="M1887" s="7">
        <f t="shared" si="31"/>
        <v>0</v>
      </c>
    </row>
    <row r="1888" spans="1:13" x14ac:dyDescent="0.25">
      <c r="A1888">
        <v>943</v>
      </c>
      <c r="B1888">
        <v>2501</v>
      </c>
      <c r="C1888">
        <v>2</v>
      </c>
      <c r="D1888">
        <v>17</v>
      </c>
      <c r="E1888">
        <v>106</v>
      </c>
      <c r="F1888">
        <v>28</v>
      </c>
      <c r="I1888" s="2" t="s">
        <v>815</v>
      </c>
      <c r="J1888" t="s">
        <v>345</v>
      </c>
      <c r="K1888">
        <v>24</v>
      </c>
      <c r="M1888" s="7">
        <f t="shared" si="31"/>
        <v>0</v>
      </c>
    </row>
    <row r="1889" spans="1:13" x14ac:dyDescent="0.25">
      <c r="M1889" s="7">
        <f t="shared" si="31"/>
        <v>0</v>
      </c>
    </row>
    <row r="1890" spans="1:13" x14ac:dyDescent="0.25">
      <c r="A1890">
        <v>944</v>
      </c>
      <c r="B1890">
        <v>2445</v>
      </c>
      <c r="C1890">
        <v>2</v>
      </c>
      <c r="D1890">
        <v>17</v>
      </c>
      <c r="E1890">
        <v>106</v>
      </c>
      <c r="G1890">
        <v>48</v>
      </c>
      <c r="I1890" s="2" t="s">
        <v>829</v>
      </c>
      <c r="J1890" t="s">
        <v>317</v>
      </c>
      <c r="K1890">
        <v>0</v>
      </c>
      <c r="M1890" s="7">
        <f t="shared" si="31"/>
        <v>0</v>
      </c>
    </row>
    <row r="1891" spans="1:13" x14ac:dyDescent="0.25">
      <c r="M1891" s="7">
        <f t="shared" si="31"/>
        <v>0</v>
      </c>
    </row>
    <row r="1892" spans="1:13" ht="30" x14ac:dyDescent="0.25">
      <c r="A1892">
        <v>945</v>
      </c>
      <c r="B1892">
        <v>2446</v>
      </c>
      <c r="C1892">
        <v>2</v>
      </c>
      <c r="D1892">
        <v>17</v>
      </c>
      <c r="E1892">
        <v>106</v>
      </c>
      <c r="I1892" s="2" t="s">
        <v>830</v>
      </c>
      <c r="J1892" t="s">
        <v>22</v>
      </c>
      <c r="K1892">
        <v>0</v>
      </c>
      <c r="M1892" s="7">
        <f t="shared" si="31"/>
        <v>0</v>
      </c>
    </row>
    <row r="1893" spans="1:13" x14ac:dyDescent="0.25">
      <c r="M1893" s="7">
        <f t="shared" si="31"/>
        <v>0</v>
      </c>
    </row>
    <row r="1894" spans="1:13" x14ac:dyDescent="0.25">
      <c r="A1894">
        <v>946</v>
      </c>
      <c r="B1894">
        <v>2502</v>
      </c>
      <c r="C1894">
        <v>2</v>
      </c>
      <c r="D1894">
        <v>17</v>
      </c>
      <c r="E1894">
        <v>106</v>
      </c>
      <c r="F1894">
        <v>29</v>
      </c>
      <c r="I1894" s="2" t="s">
        <v>814</v>
      </c>
      <c r="J1894" t="s">
        <v>345</v>
      </c>
      <c r="K1894">
        <v>1</v>
      </c>
      <c r="M1894" s="7">
        <f t="shared" si="31"/>
        <v>0</v>
      </c>
    </row>
    <row r="1895" spans="1:13" x14ac:dyDescent="0.25">
      <c r="M1895" s="7">
        <f t="shared" si="31"/>
        <v>0</v>
      </c>
    </row>
    <row r="1896" spans="1:13" x14ac:dyDescent="0.25">
      <c r="A1896">
        <v>947</v>
      </c>
      <c r="B1896">
        <v>2503</v>
      </c>
      <c r="C1896">
        <v>2</v>
      </c>
      <c r="D1896">
        <v>17</v>
      </c>
      <c r="E1896">
        <v>106</v>
      </c>
      <c r="F1896">
        <v>30</v>
      </c>
      <c r="I1896" s="2" t="s">
        <v>815</v>
      </c>
      <c r="J1896" t="s">
        <v>345</v>
      </c>
      <c r="K1896">
        <v>1</v>
      </c>
      <c r="M1896" s="7">
        <f t="shared" si="31"/>
        <v>0</v>
      </c>
    </row>
    <row r="1897" spans="1:13" x14ac:dyDescent="0.25">
      <c r="M1897" s="7">
        <f t="shared" si="31"/>
        <v>0</v>
      </c>
    </row>
    <row r="1898" spans="1:13" ht="30" x14ac:dyDescent="0.25">
      <c r="A1898">
        <v>948</v>
      </c>
      <c r="B1898">
        <v>2447</v>
      </c>
      <c r="C1898">
        <v>2</v>
      </c>
      <c r="D1898">
        <v>17</v>
      </c>
      <c r="E1898">
        <v>106</v>
      </c>
      <c r="I1898" s="2" t="s">
        <v>831</v>
      </c>
      <c r="J1898" t="s">
        <v>22</v>
      </c>
      <c r="K1898">
        <v>0</v>
      </c>
      <c r="M1898" s="7">
        <f t="shared" si="31"/>
        <v>0</v>
      </c>
    </row>
    <row r="1899" spans="1:13" x14ac:dyDescent="0.25">
      <c r="M1899" s="7">
        <f t="shared" si="31"/>
        <v>0</v>
      </c>
    </row>
    <row r="1900" spans="1:13" x14ac:dyDescent="0.25">
      <c r="A1900">
        <v>949</v>
      </c>
      <c r="B1900">
        <v>2504</v>
      </c>
      <c r="C1900">
        <v>2</v>
      </c>
      <c r="D1900">
        <v>17</v>
      </c>
      <c r="E1900">
        <v>106</v>
      </c>
      <c r="F1900">
        <v>31</v>
      </c>
      <c r="I1900" s="2" t="s">
        <v>814</v>
      </c>
      <c r="J1900" t="s">
        <v>345</v>
      </c>
      <c r="K1900">
        <v>80</v>
      </c>
      <c r="M1900" s="7">
        <f t="shared" si="31"/>
        <v>0</v>
      </c>
    </row>
    <row r="1901" spans="1:13" x14ac:dyDescent="0.25">
      <c r="M1901" s="7">
        <f t="shared" si="31"/>
        <v>0</v>
      </c>
    </row>
    <row r="1902" spans="1:13" x14ac:dyDescent="0.25">
      <c r="A1902">
        <v>950</v>
      </c>
      <c r="B1902">
        <v>2505</v>
      </c>
      <c r="C1902">
        <v>2</v>
      </c>
      <c r="D1902">
        <v>17</v>
      </c>
      <c r="E1902">
        <v>106</v>
      </c>
      <c r="F1902">
        <v>32</v>
      </c>
      <c r="I1902" s="2" t="s">
        <v>815</v>
      </c>
      <c r="J1902" t="s">
        <v>345</v>
      </c>
      <c r="K1902">
        <v>80</v>
      </c>
      <c r="M1902" s="7">
        <f t="shared" si="31"/>
        <v>0</v>
      </c>
    </row>
    <row r="1903" spans="1:13" x14ac:dyDescent="0.25">
      <c r="M1903" s="7">
        <f t="shared" si="31"/>
        <v>0</v>
      </c>
    </row>
    <row r="1904" spans="1:13" x14ac:dyDescent="0.25">
      <c r="A1904">
        <v>951</v>
      </c>
      <c r="B1904">
        <v>2448</v>
      </c>
      <c r="C1904">
        <v>2</v>
      </c>
      <c r="D1904">
        <v>17</v>
      </c>
      <c r="E1904">
        <v>106</v>
      </c>
      <c r="I1904" s="2" t="s">
        <v>832</v>
      </c>
      <c r="J1904" t="s">
        <v>22</v>
      </c>
      <c r="K1904">
        <v>0</v>
      </c>
      <c r="M1904" s="7">
        <f t="shared" si="31"/>
        <v>0</v>
      </c>
    </row>
    <row r="1905" spans="1:13" x14ac:dyDescent="0.25">
      <c r="M1905" s="7">
        <f t="shared" si="31"/>
        <v>0</v>
      </c>
    </row>
    <row r="1906" spans="1:13" x14ac:dyDescent="0.25">
      <c r="A1906">
        <v>952</v>
      </c>
      <c r="B1906">
        <v>2506</v>
      </c>
      <c r="C1906">
        <v>2</v>
      </c>
      <c r="D1906">
        <v>17</v>
      </c>
      <c r="E1906">
        <v>106</v>
      </c>
      <c r="F1906">
        <v>33</v>
      </c>
      <c r="I1906" s="2" t="s">
        <v>814</v>
      </c>
      <c r="J1906" t="s">
        <v>345</v>
      </c>
      <c r="K1906">
        <v>6</v>
      </c>
      <c r="M1906" s="7">
        <f t="shared" si="31"/>
        <v>0</v>
      </c>
    </row>
    <row r="1907" spans="1:13" x14ac:dyDescent="0.25">
      <c r="M1907" s="7">
        <f t="shared" si="31"/>
        <v>0</v>
      </c>
    </row>
    <row r="1908" spans="1:13" x14ac:dyDescent="0.25">
      <c r="A1908">
        <v>953</v>
      </c>
      <c r="B1908">
        <v>2507</v>
      </c>
      <c r="C1908">
        <v>2</v>
      </c>
      <c r="D1908">
        <v>17</v>
      </c>
      <c r="E1908">
        <v>107</v>
      </c>
      <c r="F1908">
        <v>34</v>
      </c>
      <c r="I1908" s="2" t="s">
        <v>815</v>
      </c>
      <c r="J1908" t="s">
        <v>345</v>
      </c>
      <c r="K1908">
        <v>6</v>
      </c>
      <c r="M1908" s="7">
        <f t="shared" si="31"/>
        <v>0</v>
      </c>
    </row>
    <row r="1909" spans="1:13" x14ac:dyDescent="0.25">
      <c r="M1909" s="7">
        <f t="shared" si="31"/>
        <v>0</v>
      </c>
    </row>
    <row r="1910" spans="1:13" ht="30" x14ac:dyDescent="0.25">
      <c r="A1910">
        <v>954</v>
      </c>
      <c r="B1910">
        <v>2449</v>
      </c>
      <c r="C1910">
        <v>2</v>
      </c>
      <c r="D1910">
        <v>17</v>
      </c>
      <c r="E1910">
        <v>107</v>
      </c>
      <c r="I1910" s="2" t="s">
        <v>833</v>
      </c>
      <c r="J1910" t="s">
        <v>22</v>
      </c>
      <c r="K1910">
        <v>0</v>
      </c>
      <c r="M1910" s="7">
        <f t="shared" si="31"/>
        <v>0</v>
      </c>
    </row>
    <row r="1911" spans="1:13" x14ac:dyDescent="0.25">
      <c r="M1911" s="7">
        <f t="shared" si="31"/>
        <v>0</v>
      </c>
    </row>
    <row r="1912" spans="1:13" x14ac:dyDescent="0.25">
      <c r="A1912">
        <v>955</v>
      </c>
      <c r="B1912">
        <v>2508</v>
      </c>
      <c r="C1912">
        <v>2</v>
      </c>
      <c r="D1912">
        <v>17</v>
      </c>
      <c r="E1912">
        <v>107</v>
      </c>
      <c r="F1912">
        <v>35</v>
      </c>
      <c r="I1912" s="2" t="s">
        <v>814</v>
      </c>
      <c r="J1912" t="s">
        <v>345</v>
      </c>
      <c r="K1912">
        <v>3</v>
      </c>
      <c r="M1912" s="7">
        <f t="shared" si="31"/>
        <v>0</v>
      </c>
    </row>
    <row r="1913" spans="1:13" x14ac:dyDescent="0.25">
      <c r="M1913" s="7">
        <f t="shared" si="31"/>
        <v>0</v>
      </c>
    </row>
    <row r="1914" spans="1:13" x14ac:dyDescent="0.25">
      <c r="A1914">
        <v>956</v>
      </c>
      <c r="B1914">
        <v>2509</v>
      </c>
      <c r="C1914">
        <v>2</v>
      </c>
      <c r="D1914">
        <v>17</v>
      </c>
      <c r="E1914">
        <v>107</v>
      </c>
      <c r="F1914">
        <v>36</v>
      </c>
      <c r="I1914" s="2" t="s">
        <v>815</v>
      </c>
      <c r="J1914" t="s">
        <v>345</v>
      </c>
      <c r="K1914">
        <v>3</v>
      </c>
      <c r="M1914" s="7">
        <f t="shared" si="31"/>
        <v>0</v>
      </c>
    </row>
    <row r="1915" spans="1:13" x14ac:dyDescent="0.25">
      <c r="M1915" s="7">
        <f t="shared" si="31"/>
        <v>0</v>
      </c>
    </row>
    <row r="1916" spans="1:13" ht="30" x14ac:dyDescent="0.25">
      <c r="A1916">
        <v>957</v>
      </c>
      <c r="B1916">
        <v>2450</v>
      </c>
      <c r="C1916">
        <v>2</v>
      </c>
      <c r="D1916">
        <v>17</v>
      </c>
      <c r="E1916">
        <v>107</v>
      </c>
      <c r="I1916" s="2" t="s">
        <v>834</v>
      </c>
      <c r="J1916" t="s">
        <v>22</v>
      </c>
      <c r="K1916">
        <v>0</v>
      </c>
      <c r="M1916" s="7">
        <f t="shared" si="31"/>
        <v>0</v>
      </c>
    </row>
    <row r="1917" spans="1:13" x14ac:dyDescent="0.25">
      <c r="M1917" s="7">
        <f t="shared" si="31"/>
        <v>0</v>
      </c>
    </row>
    <row r="1918" spans="1:13" x14ac:dyDescent="0.25">
      <c r="A1918">
        <v>958</v>
      </c>
      <c r="B1918">
        <v>2537</v>
      </c>
      <c r="C1918">
        <v>2</v>
      </c>
      <c r="D1918">
        <v>17</v>
      </c>
      <c r="E1918">
        <v>107</v>
      </c>
      <c r="F1918">
        <v>37</v>
      </c>
      <c r="I1918" s="2" t="s">
        <v>814</v>
      </c>
      <c r="J1918" t="s">
        <v>356</v>
      </c>
      <c r="K1918">
        <v>65</v>
      </c>
      <c r="M1918" s="7">
        <f t="shared" si="31"/>
        <v>0</v>
      </c>
    </row>
    <row r="1919" spans="1:13" x14ac:dyDescent="0.25">
      <c r="M1919" s="7">
        <f t="shared" si="31"/>
        <v>0</v>
      </c>
    </row>
    <row r="1920" spans="1:13" x14ac:dyDescent="0.25">
      <c r="A1920">
        <v>959</v>
      </c>
      <c r="B1920">
        <v>2538</v>
      </c>
      <c r="C1920">
        <v>2</v>
      </c>
      <c r="D1920">
        <v>17</v>
      </c>
      <c r="E1920">
        <v>107</v>
      </c>
      <c r="F1920">
        <v>38</v>
      </c>
      <c r="I1920" s="2" t="s">
        <v>815</v>
      </c>
      <c r="J1920" t="s">
        <v>356</v>
      </c>
      <c r="K1920">
        <v>65</v>
      </c>
      <c r="M1920" s="7">
        <f t="shared" si="31"/>
        <v>0</v>
      </c>
    </row>
    <row r="1921" spans="1:13" x14ac:dyDescent="0.25">
      <c r="M1921" s="7">
        <f t="shared" si="31"/>
        <v>0</v>
      </c>
    </row>
    <row r="1922" spans="1:13" x14ac:dyDescent="0.25">
      <c r="A1922">
        <v>960</v>
      </c>
      <c r="B1922">
        <v>2451</v>
      </c>
      <c r="C1922">
        <v>2</v>
      </c>
      <c r="D1922">
        <v>17</v>
      </c>
      <c r="E1922">
        <v>107</v>
      </c>
      <c r="I1922" s="2" t="s">
        <v>835</v>
      </c>
      <c r="J1922" t="s">
        <v>22</v>
      </c>
      <c r="K1922">
        <v>0</v>
      </c>
      <c r="M1922" s="7">
        <f t="shared" si="31"/>
        <v>0</v>
      </c>
    </row>
    <row r="1923" spans="1:13" x14ac:dyDescent="0.25">
      <c r="M1923" s="7">
        <f t="shared" si="31"/>
        <v>0</v>
      </c>
    </row>
    <row r="1924" spans="1:13" x14ac:dyDescent="0.25">
      <c r="A1924">
        <v>961</v>
      </c>
      <c r="B1924">
        <v>2480</v>
      </c>
      <c r="C1924">
        <v>2</v>
      </c>
      <c r="D1924">
        <v>17</v>
      </c>
      <c r="E1924">
        <v>107</v>
      </c>
      <c r="F1924">
        <v>39</v>
      </c>
      <c r="I1924" s="2" t="s">
        <v>814</v>
      </c>
      <c r="J1924" t="s">
        <v>345</v>
      </c>
      <c r="K1924">
        <v>15</v>
      </c>
      <c r="M1924" s="7">
        <f t="shared" si="31"/>
        <v>0</v>
      </c>
    </row>
    <row r="1925" spans="1:13" x14ac:dyDescent="0.25">
      <c r="M1925" s="7">
        <f t="shared" si="31"/>
        <v>0</v>
      </c>
    </row>
    <row r="1926" spans="1:13" x14ac:dyDescent="0.25">
      <c r="A1926">
        <v>962</v>
      </c>
      <c r="B1926">
        <v>2481</v>
      </c>
      <c r="C1926">
        <v>2</v>
      </c>
      <c r="D1926">
        <v>17</v>
      </c>
      <c r="E1926">
        <v>107</v>
      </c>
      <c r="F1926">
        <v>40</v>
      </c>
      <c r="I1926" s="2" t="s">
        <v>815</v>
      </c>
      <c r="J1926" t="s">
        <v>345</v>
      </c>
      <c r="K1926">
        <v>15</v>
      </c>
      <c r="M1926" s="7">
        <f t="shared" si="31"/>
        <v>0</v>
      </c>
    </row>
    <row r="1927" spans="1:13" x14ac:dyDescent="0.25">
      <c r="M1927" s="7">
        <f t="shared" si="31"/>
        <v>0</v>
      </c>
    </row>
    <row r="1928" spans="1:13" ht="30" x14ac:dyDescent="0.25">
      <c r="A1928">
        <v>963</v>
      </c>
      <c r="B1928">
        <v>2452</v>
      </c>
      <c r="C1928">
        <v>2</v>
      </c>
      <c r="D1928">
        <v>17</v>
      </c>
      <c r="E1928">
        <v>107</v>
      </c>
      <c r="I1928" s="2" t="s">
        <v>836</v>
      </c>
      <c r="J1928" t="s">
        <v>22</v>
      </c>
      <c r="K1928">
        <v>0</v>
      </c>
      <c r="M1928" s="7">
        <f t="shared" si="31"/>
        <v>0</v>
      </c>
    </row>
    <row r="1929" spans="1:13" x14ac:dyDescent="0.25">
      <c r="M1929" s="7">
        <f t="shared" si="31"/>
        <v>0</v>
      </c>
    </row>
    <row r="1930" spans="1:13" x14ac:dyDescent="0.25">
      <c r="A1930">
        <v>964</v>
      </c>
      <c r="B1930">
        <v>2472</v>
      </c>
      <c r="C1930">
        <v>2</v>
      </c>
      <c r="D1930">
        <v>17</v>
      </c>
      <c r="E1930">
        <v>107</v>
      </c>
      <c r="F1930">
        <v>41</v>
      </c>
      <c r="I1930" s="2" t="s">
        <v>814</v>
      </c>
      <c r="J1930" t="s">
        <v>345</v>
      </c>
      <c r="K1930">
        <v>6</v>
      </c>
      <c r="M1930" s="7">
        <f t="shared" si="31"/>
        <v>0</v>
      </c>
    </row>
    <row r="1931" spans="1:13" x14ac:dyDescent="0.25">
      <c r="M1931" s="7">
        <f t="shared" si="31"/>
        <v>0</v>
      </c>
    </row>
    <row r="1932" spans="1:13" x14ac:dyDescent="0.25">
      <c r="A1932">
        <v>965</v>
      </c>
      <c r="B1932">
        <v>2473</v>
      </c>
      <c r="C1932">
        <v>2</v>
      </c>
      <c r="D1932">
        <v>17</v>
      </c>
      <c r="E1932">
        <v>107</v>
      </c>
      <c r="F1932">
        <v>42</v>
      </c>
      <c r="I1932" s="2" t="s">
        <v>815</v>
      </c>
      <c r="J1932" t="s">
        <v>345</v>
      </c>
      <c r="K1932">
        <v>6</v>
      </c>
      <c r="M1932" s="7">
        <f t="shared" si="31"/>
        <v>0</v>
      </c>
    </row>
    <row r="1933" spans="1:13" x14ac:dyDescent="0.25">
      <c r="M1933" s="7">
        <f t="shared" ref="M1933:M1976" si="32">K1933*L1933</f>
        <v>0</v>
      </c>
    </row>
    <row r="1934" spans="1:13" ht="30" x14ac:dyDescent="0.25">
      <c r="A1934">
        <v>966</v>
      </c>
      <c r="B1934">
        <v>2453</v>
      </c>
      <c r="C1934">
        <v>2</v>
      </c>
      <c r="D1934">
        <v>17</v>
      </c>
      <c r="E1934">
        <v>107</v>
      </c>
      <c r="I1934" s="2" t="s">
        <v>837</v>
      </c>
      <c r="J1934" t="s">
        <v>22</v>
      </c>
      <c r="K1934">
        <v>0</v>
      </c>
      <c r="M1934" s="7">
        <f t="shared" si="32"/>
        <v>0</v>
      </c>
    </row>
    <row r="1935" spans="1:13" x14ac:dyDescent="0.25">
      <c r="M1935" s="7">
        <f t="shared" si="32"/>
        <v>0</v>
      </c>
    </row>
    <row r="1936" spans="1:13" x14ac:dyDescent="0.25">
      <c r="A1936">
        <v>967</v>
      </c>
      <c r="B1936">
        <v>2516</v>
      </c>
      <c r="C1936">
        <v>2</v>
      </c>
      <c r="D1936">
        <v>17</v>
      </c>
      <c r="E1936">
        <v>107</v>
      </c>
      <c r="F1936">
        <v>43</v>
      </c>
      <c r="I1936" s="2" t="s">
        <v>814</v>
      </c>
      <c r="J1936" t="s">
        <v>345</v>
      </c>
      <c r="K1936">
        <v>8</v>
      </c>
      <c r="M1936" s="7">
        <f t="shared" si="32"/>
        <v>0</v>
      </c>
    </row>
    <row r="1937" spans="1:13" x14ac:dyDescent="0.25">
      <c r="M1937" s="7">
        <f t="shared" si="32"/>
        <v>0</v>
      </c>
    </row>
    <row r="1938" spans="1:13" x14ac:dyDescent="0.25">
      <c r="A1938">
        <v>968</v>
      </c>
      <c r="B1938">
        <v>2517</v>
      </c>
      <c r="C1938">
        <v>2</v>
      </c>
      <c r="D1938">
        <v>17</v>
      </c>
      <c r="E1938">
        <v>107</v>
      </c>
      <c r="F1938">
        <v>44</v>
      </c>
      <c r="I1938" s="2" t="s">
        <v>815</v>
      </c>
      <c r="J1938" t="s">
        <v>345</v>
      </c>
      <c r="K1938">
        <v>8</v>
      </c>
      <c r="M1938" s="7">
        <f t="shared" si="32"/>
        <v>0</v>
      </c>
    </row>
    <row r="1939" spans="1:13" x14ac:dyDescent="0.25">
      <c r="M1939" s="7">
        <f t="shared" si="32"/>
        <v>0</v>
      </c>
    </row>
    <row r="1940" spans="1:13" ht="30" x14ac:dyDescent="0.25">
      <c r="A1940">
        <v>969</v>
      </c>
      <c r="B1940">
        <v>2455</v>
      </c>
      <c r="C1940">
        <v>2</v>
      </c>
      <c r="D1940">
        <v>17</v>
      </c>
      <c r="E1940">
        <v>107</v>
      </c>
      <c r="I1940" s="2" t="s">
        <v>838</v>
      </c>
      <c r="J1940" t="s">
        <v>22</v>
      </c>
      <c r="K1940">
        <v>0</v>
      </c>
      <c r="M1940" s="7">
        <f t="shared" si="32"/>
        <v>0</v>
      </c>
    </row>
    <row r="1941" spans="1:13" x14ac:dyDescent="0.25">
      <c r="M1941" s="7">
        <f t="shared" si="32"/>
        <v>0</v>
      </c>
    </row>
    <row r="1942" spans="1:13" x14ac:dyDescent="0.25">
      <c r="A1942">
        <v>970</v>
      </c>
      <c r="B1942">
        <v>2521</v>
      </c>
      <c r="C1942">
        <v>2</v>
      </c>
      <c r="D1942">
        <v>17</v>
      </c>
      <c r="E1942">
        <v>107</v>
      </c>
      <c r="F1942">
        <v>45</v>
      </c>
      <c r="I1942" s="2" t="s">
        <v>814</v>
      </c>
      <c r="J1942" t="s">
        <v>345</v>
      </c>
      <c r="K1942">
        <v>150</v>
      </c>
      <c r="M1942" s="7">
        <f t="shared" si="32"/>
        <v>0</v>
      </c>
    </row>
    <row r="1943" spans="1:13" x14ac:dyDescent="0.25">
      <c r="M1943" s="7">
        <f t="shared" si="32"/>
        <v>0</v>
      </c>
    </row>
    <row r="1944" spans="1:13" x14ac:dyDescent="0.25">
      <c r="A1944">
        <v>971</v>
      </c>
      <c r="B1944">
        <v>2522</v>
      </c>
      <c r="C1944">
        <v>2</v>
      </c>
      <c r="D1944">
        <v>17</v>
      </c>
      <c r="E1944">
        <v>107</v>
      </c>
      <c r="F1944">
        <v>46</v>
      </c>
      <c r="I1944" s="2" t="s">
        <v>815</v>
      </c>
      <c r="J1944" t="s">
        <v>345</v>
      </c>
      <c r="K1944">
        <v>150</v>
      </c>
      <c r="M1944" s="7">
        <f t="shared" si="32"/>
        <v>0</v>
      </c>
    </row>
    <row r="1945" spans="1:13" x14ac:dyDescent="0.25">
      <c r="M1945" s="7">
        <f t="shared" si="32"/>
        <v>0</v>
      </c>
    </row>
    <row r="1946" spans="1:13" ht="30" x14ac:dyDescent="0.25">
      <c r="A1946">
        <v>972</v>
      </c>
      <c r="B1946">
        <v>2456</v>
      </c>
      <c r="C1946">
        <v>2</v>
      </c>
      <c r="D1946">
        <v>17</v>
      </c>
      <c r="E1946">
        <v>107</v>
      </c>
      <c r="I1946" s="2" t="s">
        <v>839</v>
      </c>
      <c r="J1946" t="s">
        <v>22</v>
      </c>
      <c r="K1946">
        <v>0</v>
      </c>
      <c r="M1946" s="7">
        <f t="shared" si="32"/>
        <v>0</v>
      </c>
    </row>
    <row r="1947" spans="1:13" x14ac:dyDescent="0.25">
      <c r="M1947" s="7">
        <f t="shared" si="32"/>
        <v>0</v>
      </c>
    </row>
    <row r="1948" spans="1:13" x14ac:dyDescent="0.25">
      <c r="A1948">
        <v>973</v>
      </c>
      <c r="B1948">
        <v>2523</v>
      </c>
      <c r="C1948">
        <v>2</v>
      </c>
      <c r="D1948">
        <v>17</v>
      </c>
      <c r="E1948">
        <v>107</v>
      </c>
      <c r="F1948">
        <v>47</v>
      </c>
      <c r="I1948" s="2" t="s">
        <v>814</v>
      </c>
      <c r="J1948" t="s">
        <v>345</v>
      </c>
      <c r="K1948">
        <v>21</v>
      </c>
      <c r="M1948" s="7">
        <f t="shared" si="32"/>
        <v>0</v>
      </c>
    </row>
    <row r="1949" spans="1:13" x14ac:dyDescent="0.25">
      <c r="M1949" s="7">
        <f t="shared" si="32"/>
        <v>0</v>
      </c>
    </row>
    <row r="1950" spans="1:13" x14ac:dyDescent="0.25">
      <c r="A1950">
        <v>974</v>
      </c>
      <c r="B1950">
        <v>2524</v>
      </c>
      <c r="C1950">
        <v>2</v>
      </c>
      <c r="D1950">
        <v>17</v>
      </c>
      <c r="E1950">
        <v>108</v>
      </c>
      <c r="F1950">
        <v>48</v>
      </c>
      <c r="I1950" s="2" t="s">
        <v>815</v>
      </c>
      <c r="J1950" t="s">
        <v>345</v>
      </c>
      <c r="K1950">
        <v>21</v>
      </c>
      <c r="M1950" s="7">
        <f t="shared" si="32"/>
        <v>0</v>
      </c>
    </row>
    <row r="1951" spans="1:13" x14ac:dyDescent="0.25">
      <c r="M1951" s="7">
        <f t="shared" si="32"/>
        <v>0</v>
      </c>
    </row>
    <row r="1952" spans="1:13" x14ac:dyDescent="0.25">
      <c r="A1952">
        <v>975</v>
      </c>
      <c r="B1952">
        <v>2457</v>
      </c>
      <c r="C1952">
        <v>2</v>
      </c>
      <c r="D1952">
        <v>17</v>
      </c>
      <c r="E1952">
        <v>108</v>
      </c>
      <c r="I1952" s="2" t="s">
        <v>840</v>
      </c>
      <c r="J1952" t="s">
        <v>22</v>
      </c>
      <c r="K1952">
        <v>0</v>
      </c>
      <c r="M1952" s="7">
        <f t="shared" si="32"/>
        <v>0</v>
      </c>
    </row>
    <row r="1953" spans="1:13" x14ac:dyDescent="0.25">
      <c r="M1953" s="7">
        <f t="shared" si="32"/>
        <v>0</v>
      </c>
    </row>
    <row r="1954" spans="1:13" x14ac:dyDescent="0.25">
      <c r="A1954">
        <v>976</v>
      </c>
      <c r="B1954">
        <v>2525</v>
      </c>
      <c r="C1954">
        <v>2</v>
      </c>
      <c r="D1954">
        <v>17</v>
      </c>
      <c r="E1954">
        <v>108</v>
      </c>
      <c r="F1954">
        <v>49</v>
      </c>
      <c r="I1954" s="2" t="s">
        <v>814</v>
      </c>
      <c r="J1954" t="s">
        <v>345</v>
      </c>
      <c r="K1954">
        <v>8</v>
      </c>
      <c r="M1954" s="7">
        <f t="shared" si="32"/>
        <v>0</v>
      </c>
    </row>
    <row r="1955" spans="1:13" x14ac:dyDescent="0.25">
      <c r="M1955" s="7">
        <f t="shared" si="32"/>
        <v>0</v>
      </c>
    </row>
    <row r="1956" spans="1:13" x14ac:dyDescent="0.25">
      <c r="A1956">
        <v>977</v>
      </c>
      <c r="B1956">
        <v>2526</v>
      </c>
      <c r="C1956">
        <v>2</v>
      </c>
      <c r="D1956">
        <v>17</v>
      </c>
      <c r="E1956">
        <v>108</v>
      </c>
      <c r="F1956">
        <v>50</v>
      </c>
      <c r="I1956" s="2" t="s">
        <v>815</v>
      </c>
      <c r="J1956" t="s">
        <v>345</v>
      </c>
      <c r="K1956">
        <v>8</v>
      </c>
      <c r="M1956" s="7">
        <f t="shared" si="32"/>
        <v>0</v>
      </c>
    </row>
    <row r="1957" spans="1:13" x14ac:dyDescent="0.25">
      <c r="M1957" s="7">
        <f t="shared" si="32"/>
        <v>0</v>
      </c>
    </row>
    <row r="1958" spans="1:13" ht="30" x14ac:dyDescent="0.25">
      <c r="A1958">
        <v>978</v>
      </c>
      <c r="B1958">
        <v>2459</v>
      </c>
      <c r="C1958">
        <v>2</v>
      </c>
      <c r="D1958">
        <v>17</v>
      </c>
      <c r="E1958">
        <v>108</v>
      </c>
      <c r="I1958" s="2" t="s">
        <v>826</v>
      </c>
      <c r="J1958" t="s">
        <v>22</v>
      </c>
      <c r="K1958">
        <v>0</v>
      </c>
      <c r="M1958" s="7">
        <f t="shared" si="32"/>
        <v>0</v>
      </c>
    </row>
    <row r="1959" spans="1:13" x14ac:dyDescent="0.25">
      <c r="M1959" s="7">
        <f t="shared" si="32"/>
        <v>0</v>
      </c>
    </row>
    <row r="1960" spans="1:13" x14ac:dyDescent="0.25">
      <c r="A1960">
        <v>979</v>
      </c>
      <c r="B1960">
        <v>2529</v>
      </c>
      <c r="C1960">
        <v>2</v>
      </c>
      <c r="D1960">
        <v>17</v>
      </c>
      <c r="E1960">
        <v>108</v>
      </c>
      <c r="F1960">
        <v>51</v>
      </c>
      <c r="I1960" s="2" t="s">
        <v>814</v>
      </c>
      <c r="J1960" t="s">
        <v>345</v>
      </c>
      <c r="K1960">
        <v>400</v>
      </c>
      <c r="M1960" s="7">
        <f t="shared" si="32"/>
        <v>0</v>
      </c>
    </row>
    <row r="1961" spans="1:13" x14ac:dyDescent="0.25">
      <c r="M1961" s="7">
        <f t="shared" si="32"/>
        <v>0</v>
      </c>
    </row>
    <row r="1962" spans="1:13" x14ac:dyDescent="0.25">
      <c r="A1962">
        <v>980</v>
      </c>
      <c r="B1962">
        <v>2530</v>
      </c>
      <c r="C1962">
        <v>2</v>
      </c>
      <c r="D1962">
        <v>17</v>
      </c>
      <c r="E1962">
        <v>108</v>
      </c>
      <c r="F1962">
        <v>52</v>
      </c>
      <c r="I1962" s="2" t="s">
        <v>815</v>
      </c>
      <c r="J1962" t="s">
        <v>345</v>
      </c>
      <c r="K1962">
        <v>400</v>
      </c>
      <c r="M1962" s="7">
        <f t="shared" si="32"/>
        <v>0</v>
      </c>
    </row>
    <row r="1963" spans="1:13" x14ac:dyDescent="0.25">
      <c r="M1963" s="7">
        <f t="shared" si="32"/>
        <v>0</v>
      </c>
    </row>
    <row r="1964" spans="1:13" ht="60" x14ac:dyDescent="0.25">
      <c r="A1964">
        <v>981</v>
      </c>
      <c r="B1964">
        <v>2461</v>
      </c>
      <c r="C1964">
        <v>2</v>
      </c>
      <c r="D1964">
        <v>17</v>
      </c>
      <c r="E1964">
        <v>108</v>
      </c>
      <c r="I1964" s="2" t="s">
        <v>841</v>
      </c>
      <c r="J1964" t="s">
        <v>22</v>
      </c>
      <c r="K1964">
        <v>0</v>
      </c>
      <c r="M1964" s="7">
        <f t="shared" si="32"/>
        <v>0</v>
      </c>
    </row>
    <row r="1965" spans="1:13" x14ac:dyDescent="0.25">
      <c r="M1965" s="7">
        <f t="shared" si="32"/>
        <v>0</v>
      </c>
    </row>
    <row r="1966" spans="1:13" x14ac:dyDescent="0.25">
      <c r="A1966">
        <v>982</v>
      </c>
      <c r="B1966">
        <v>2533</v>
      </c>
      <c r="C1966">
        <v>2</v>
      </c>
      <c r="D1966">
        <v>17</v>
      </c>
      <c r="E1966">
        <v>108</v>
      </c>
      <c r="F1966">
        <v>53</v>
      </c>
      <c r="I1966" s="2" t="s">
        <v>814</v>
      </c>
      <c r="J1966" t="s">
        <v>345</v>
      </c>
      <c r="K1966">
        <v>6</v>
      </c>
      <c r="M1966" s="7">
        <f t="shared" si="32"/>
        <v>0</v>
      </c>
    </row>
    <row r="1967" spans="1:13" x14ac:dyDescent="0.25">
      <c r="M1967" s="7">
        <f t="shared" si="32"/>
        <v>0</v>
      </c>
    </row>
    <row r="1968" spans="1:13" x14ac:dyDescent="0.25">
      <c r="A1968">
        <v>983</v>
      </c>
      <c r="B1968">
        <v>2534</v>
      </c>
      <c r="C1968">
        <v>2</v>
      </c>
      <c r="D1968">
        <v>17</v>
      </c>
      <c r="E1968">
        <v>108</v>
      </c>
      <c r="F1968">
        <v>54</v>
      </c>
      <c r="I1968" s="2" t="s">
        <v>815</v>
      </c>
      <c r="J1968" t="s">
        <v>345</v>
      </c>
      <c r="K1968">
        <v>6</v>
      </c>
      <c r="M1968" s="7">
        <f t="shared" si="32"/>
        <v>0</v>
      </c>
    </row>
    <row r="1969" spans="1:13" x14ac:dyDescent="0.25">
      <c r="M1969" s="7">
        <f t="shared" si="32"/>
        <v>0</v>
      </c>
    </row>
    <row r="1970" spans="1:13" x14ac:dyDescent="0.25">
      <c r="A1970">
        <v>984</v>
      </c>
      <c r="B1970">
        <v>2462</v>
      </c>
      <c r="C1970">
        <v>2</v>
      </c>
      <c r="D1970">
        <v>17</v>
      </c>
      <c r="E1970">
        <v>108</v>
      </c>
      <c r="I1970" s="2" t="s">
        <v>842</v>
      </c>
      <c r="J1970" t="s">
        <v>317</v>
      </c>
      <c r="K1970">
        <v>0</v>
      </c>
      <c r="M1970" s="7">
        <f t="shared" si="32"/>
        <v>0</v>
      </c>
    </row>
    <row r="1971" spans="1:13" x14ac:dyDescent="0.25">
      <c r="M1971" s="7">
        <f t="shared" si="32"/>
        <v>0</v>
      </c>
    </row>
    <row r="1972" spans="1:13" ht="30" x14ac:dyDescent="0.25">
      <c r="A1972">
        <v>985</v>
      </c>
      <c r="B1972">
        <v>2463</v>
      </c>
      <c r="C1972">
        <v>2</v>
      </c>
      <c r="D1972">
        <v>17</v>
      </c>
      <c r="E1972">
        <v>108</v>
      </c>
      <c r="I1972" s="2" t="s">
        <v>843</v>
      </c>
      <c r="J1972" t="s">
        <v>22</v>
      </c>
      <c r="K1972">
        <v>0</v>
      </c>
      <c r="M1972" s="7">
        <f t="shared" si="32"/>
        <v>0</v>
      </c>
    </row>
    <row r="1973" spans="1:13" x14ac:dyDescent="0.25">
      <c r="M1973" s="7">
        <f t="shared" si="32"/>
        <v>0</v>
      </c>
    </row>
    <row r="1974" spans="1:13" x14ac:dyDescent="0.25">
      <c r="A1974">
        <v>986</v>
      </c>
      <c r="B1974">
        <v>2535</v>
      </c>
      <c r="C1974">
        <v>2</v>
      </c>
      <c r="D1974">
        <v>17</v>
      </c>
      <c r="E1974">
        <v>108</v>
      </c>
      <c r="F1974">
        <v>55</v>
      </c>
      <c r="I1974" s="2" t="s">
        <v>814</v>
      </c>
      <c r="J1974" t="s">
        <v>345</v>
      </c>
      <c r="K1974">
        <v>1</v>
      </c>
      <c r="M1974" s="7">
        <f t="shared" si="32"/>
        <v>0</v>
      </c>
    </row>
    <row r="1975" spans="1:13" x14ac:dyDescent="0.25">
      <c r="M1975" s="7">
        <f t="shared" si="32"/>
        <v>0</v>
      </c>
    </row>
    <row r="1976" spans="1:13" x14ac:dyDescent="0.25">
      <c r="A1976">
        <v>987</v>
      </c>
      <c r="B1976">
        <v>2536</v>
      </c>
      <c r="C1976">
        <v>2</v>
      </c>
      <c r="D1976">
        <v>17</v>
      </c>
      <c r="E1976">
        <v>108</v>
      </c>
      <c r="F1976">
        <v>56</v>
      </c>
      <c r="I1976" s="2" t="s">
        <v>815</v>
      </c>
      <c r="J1976" t="s">
        <v>345</v>
      </c>
      <c r="K1976">
        <v>1</v>
      </c>
      <c r="M1976" s="7">
        <f t="shared" si="32"/>
        <v>0</v>
      </c>
    </row>
    <row r="1977" spans="1:13" ht="15.75" thickBot="1" x14ac:dyDescent="0.3"/>
    <row r="1978" spans="1:13" ht="15.75" thickBot="1" x14ac:dyDescent="0.3">
      <c r="A1978">
        <v>988</v>
      </c>
      <c r="B1978">
        <v>0</v>
      </c>
      <c r="C1978">
        <v>2</v>
      </c>
      <c r="D1978">
        <v>17</v>
      </c>
      <c r="K1978">
        <v>0</v>
      </c>
      <c r="M1978" s="4">
        <f>SUM(M1800:M1976)</f>
        <v>0</v>
      </c>
    </row>
    <row r="1980" spans="1:13" x14ac:dyDescent="0.25">
      <c r="A1980">
        <v>989</v>
      </c>
      <c r="B1980">
        <v>1865</v>
      </c>
      <c r="C1980">
        <v>2</v>
      </c>
      <c r="D1980">
        <v>18</v>
      </c>
      <c r="E1980">
        <v>109</v>
      </c>
      <c r="F1980">
        <v>1</v>
      </c>
      <c r="I1980" s="2" t="s">
        <v>844</v>
      </c>
      <c r="J1980" t="s">
        <v>845</v>
      </c>
      <c r="K1980">
        <v>48</v>
      </c>
      <c r="L1980" s="3">
        <v>0</v>
      </c>
    </row>
    <row r="1982" spans="1:13" x14ac:dyDescent="0.25">
      <c r="A1982">
        <v>990</v>
      </c>
      <c r="B1982">
        <v>300</v>
      </c>
      <c r="C1982">
        <v>2</v>
      </c>
      <c r="D1982">
        <v>18</v>
      </c>
      <c r="E1982">
        <v>109</v>
      </c>
      <c r="F1982">
        <v>2</v>
      </c>
      <c r="I1982" s="2" t="s">
        <v>846</v>
      </c>
      <c r="J1982" t="s">
        <v>845</v>
      </c>
      <c r="K1982">
        <v>53</v>
      </c>
      <c r="L1982" s="3">
        <v>0</v>
      </c>
    </row>
    <row r="1984" spans="1:13" x14ac:dyDescent="0.25">
      <c r="A1984">
        <v>991</v>
      </c>
      <c r="B1984">
        <v>338</v>
      </c>
      <c r="C1984">
        <v>2</v>
      </c>
      <c r="D1984">
        <v>18</v>
      </c>
      <c r="E1984">
        <v>109</v>
      </c>
      <c r="F1984">
        <v>3</v>
      </c>
      <c r="I1984" s="2" t="s">
        <v>847</v>
      </c>
      <c r="J1984" t="s">
        <v>845</v>
      </c>
      <c r="K1984">
        <v>58</v>
      </c>
      <c r="L1984" s="3">
        <v>0</v>
      </c>
    </row>
    <row r="1986" spans="1:12" x14ac:dyDescent="0.25">
      <c r="A1986">
        <v>992</v>
      </c>
      <c r="B1986">
        <v>409</v>
      </c>
      <c r="C1986">
        <v>2</v>
      </c>
      <c r="D1986">
        <v>18</v>
      </c>
      <c r="E1986">
        <v>109</v>
      </c>
      <c r="F1986">
        <v>4</v>
      </c>
      <c r="I1986" s="2" t="s">
        <v>848</v>
      </c>
      <c r="J1986" t="s">
        <v>845</v>
      </c>
      <c r="K1986">
        <v>64</v>
      </c>
      <c r="L1986" s="3">
        <v>0</v>
      </c>
    </row>
    <row r="1988" spans="1:12" x14ac:dyDescent="0.25">
      <c r="A1988">
        <v>993</v>
      </c>
      <c r="B1988">
        <v>497</v>
      </c>
      <c r="C1988">
        <v>2</v>
      </c>
      <c r="D1988">
        <v>18</v>
      </c>
      <c r="E1988">
        <v>109</v>
      </c>
      <c r="F1988">
        <v>5</v>
      </c>
      <c r="I1988" s="2" t="s">
        <v>849</v>
      </c>
      <c r="J1988" t="s">
        <v>845</v>
      </c>
      <c r="K1988">
        <v>65</v>
      </c>
      <c r="L1988" s="3">
        <v>0</v>
      </c>
    </row>
    <row r="1990" spans="1:12" x14ac:dyDescent="0.25">
      <c r="A1990">
        <v>994</v>
      </c>
      <c r="B1990">
        <v>513</v>
      </c>
      <c r="C1990">
        <v>2</v>
      </c>
      <c r="D1990">
        <v>18</v>
      </c>
      <c r="E1990">
        <v>109</v>
      </c>
      <c r="F1990">
        <v>6</v>
      </c>
      <c r="I1990" s="2" t="s">
        <v>850</v>
      </c>
      <c r="J1990" t="s">
        <v>845</v>
      </c>
      <c r="K1990">
        <v>68</v>
      </c>
      <c r="L1990" s="3">
        <v>0</v>
      </c>
    </row>
    <row r="1992" spans="1:12" x14ac:dyDescent="0.25">
      <c r="A1992">
        <v>995</v>
      </c>
      <c r="B1992">
        <v>552</v>
      </c>
      <c r="C1992">
        <v>2</v>
      </c>
      <c r="D1992">
        <v>18</v>
      </c>
      <c r="E1992">
        <v>109</v>
      </c>
      <c r="F1992">
        <v>7</v>
      </c>
      <c r="I1992" s="2" t="s">
        <v>851</v>
      </c>
      <c r="J1992" t="s">
        <v>845</v>
      </c>
      <c r="K1992">
        <v>76</v>
      </c>
      <c r="L1992" s="3">
        <v>0</v>
      </c>
    </row>
    <row r="1994" spans="1:12" x14ac:dyDescent="0.25">
      <c r="A1994">
        <v>996</v>
      </c>
      <c r="B1994">
        <v>774</v>
      </c>
      <c r="C1994">
        <v>2</v>
      </c>
      <c r="D1994">
        <v>18</v>
      </c>
      <c r="E1994">
        <v>109</v>
      </c>
      <c r="F1994">
        <v>8</v>
      </c>
      <c r="I1994" s="2" t="s">
        <v>852</v>
      </c>
      <c r="J1994" t="s">
        <v>845</v>
      </c>
      <c r="K1994">
        <v>78</v>
      </c>
      <c r="L1994" s="3">
        <v>0</v>
      </c>
    </row>
    <row r="1996" spans="1:12" x14ac:dyDescent="0.25">
      <c r="A1996">
        <v>997</v>
      </c>
      <c r="B1996">
        <v>793</v>
      </c>
      <c r="C1996">
        <v>2</v>
      </c>
      <c r="D1996">
        <v>18</v>
      </c>
      <c r="E1996">
        <v>109</v>
      </c>
      <c r="F1996">
        <v>9</v>
      </c>
      <c r="I1996" s="2" t="s">
        <v>853</v>
      </c>
      <c r="J1996" t="s">
        <v>845</v>
      </c>
      <c r="K1996">
        <v>80</v>
      </c>
      <c r="L1996" s="3">
        <v>0</v>
      </c>
    </row>
    <row r="1998" spans="1:12" x14ac:dyDescent="0.25">
      <c r="A1998">
        <v>998</v>
      </c>
      <c r="B1998">
        <v>811</v>
      </c>
      <c r="C1998">
        <v>2</v>
      </c>
      <c r="D1998">
        <v>18</v>
      </c>
      <c r="E1998">
        <v>109</v>
      </c>
      <c r="F1998">
        <v>10</v>
      </c>
      <c r="I1998" s="2" t="s">
        <v>854</v>
      </c>
      <c r="J1998" t="s">
        <v>845</v>
      </c>
      <c r="K1998">
        <v>84</v>
      </c>
      <c r="L1998" s="3">
        <v>0</v>
      </c>
    </row>
    <row r="2000" spans="1:12" x14ac:dyDescent="0.25">
      <c r="A2000">
        <v>999</v>
      </c>
      <c r="B2000">
        <v>855</v>
      </c>
      <c r="C2000">
        <v>2</v>
      </c>
      <c r="D2000">
        <v>18</v>
      </c>
      <c r="E2000">
        <v>109</v>
      </c>
      <c r="F2000">
        <v>11</v>
      </c>
      <c r="I2000" s="2" t="s">
        <v>855</v>
      </c>
      <c r="J2000" t="s">
        <v>845</v>
      </c>
      <c r="K2000">
        <v>87</v>
      </c>
      <c r="L2000" s="3">
        <v>0</v>
      </c>
    </row>
    <row r="2002" spans="1:12" x14ac:dyDescent="0.25">
      <c r="A2002">
        <v>1000</v>
      </c>
      <c r="B2002">
        <v>942</v>
      </c>
      <c r="C2002">
        <v>2</v>
      </c>
      <c r="D2002">
        <v>18</v>
      </c>
      <c r="E2002">
        <v>109</v>
      </c>
      <c r="F2002">
        <v>12</v>
      </c>
      <c r="I2002" s="2" t="s">
        <v>856</v>
      </c>
      <c r="J2002" t="s">
        <v>845</v>
      </c>
      <c r="K2002">
        <v>89</v>
      </c>
      <c r="L2002" s="3">
        <v>0</v>
      </c>
    </row>
    <row r="2004" spans="1:12" x14ac:dyDescent="0.25">
      <c r="A2004">
        <v>1001</v>
      </c>
      <c r="B2004">
        <v>973</v>
      </c>
      <c r="C2004">
        <v>2</v>
      </c>
      <c r="D2004">
        <v>18</v>
      </c>
      <c r="E2004">
        <v>109</v>
      </c>
      <c r="F2004">
        <v>13</v>
      </c>
      <c r="I2004" s="2" t="s">
        <v>857</v>
      </c>
      <c r="J2004" t="s">
        <v>845</v>
      </c>
      <c r="K2004">
        <v>91</v>
      </c>
      <c r="L2004" s="3">
        <v>0</v>
      </c>
    </row>
    <row r="2006" spans="1:12" x14ac:dyDescent="0.25">
      <c r="A2006">
        <v>1002</v>
      </c>
      <c r="B2006">
        <v>989</v>
      </c>
      <c r="C2006">
        <v>2</v>
      </c>
      <c r="D2006">
        <v>18</v>
      </c>
      <c r="E2006">
        <v>109</v>
      </c>
      <c r="F2006">
        <v>14</v>
      </c>
      <c r="I2006" s="2" t="s">
        <v>858</v>
      </c>
      <c r="J2006" t="s">
        <v>845</v>
      </c>
      <c r="K2006">
        <v>98</v>
      </c>
      <c r="L2006" s="3">
        <v>0</v>
      </c>
    </row>
    <row r="2008" spans="1:12" x14ac:dyDescent="0.25">
      <c r="A2008">
        <v>1003</v>
      </c>
      <c r="B2008">
        <v>1096</v>
      </c>
      <c r="C2008">
        <v>2</v>
      </c>
      <c r="D2008">
        <v>18</v>
      </c>
      <c r="E2008">
        <v>109</v>
      </c>
      <c r="F2008">
        <v>15</v>
      </c>
      <c r="I2008" s="2" t="s">
        <v>859</v>
      </c>
      <c r="J2008" t="s">
        <v>845</v>
      </c>
      <c r="K2008">
        <v>99</v>
      </c>
      <c r="L2008" s="3">
        <v>0</v>
      </c>
    </row>
    <row r="2010" spans="1:12" x14ac:dyDescent="0.25">
      <c r="A2010">
        <v>1004</v>
      </c>
      <c r="B2010">
        <v>1107</v>
      </c>
      <c r="C2010">
        <v>2</v>
      </c>
      <c r="D2010">
        <v>18</v>
      </c>
      <c r="E2010">
        <v>109</v>
      </c>
      <c r="F2010">
        <v>16</v>
      </c>
      <c r="I2010" s="2" t="s">
        <v>860</v>
      </c>
      <c r="J2010" t="s">
        <v>845</v>
      </c>
      <c r="K2010">
        <v>103</v>
      </c>
      <c r="L2010" s="3">
        <v>0</v>
      </c>
    </row>
    <row r="2012" spans="1:12" x14ac:dyDescent="0.25">
      <c r="A2012">
        <v>1005</v>
      </c>
      <c r="B2012">
        <v>2263</v>
      </c>
      <c r="C2012">
        <v>2</v>
      </c>
      <c r="D2012">
        <v>18</v>
      </c>
      <c r="E2012">
        <v>109</v>
      </c>
      <c r="F2012">
        <v>17</v>
      </c>
      <c r="I2012" s="2" t="s">
        <v>861</v>
      </c>
      <c r="J2012" t="s">
        <v>845</v>
      </c>
      <c r="K2012">
        <v>108</v>
      </c>
      <c r="L2012" s="3">
        <v>0</v>
      </c>
    </row>
    <row r="2014" spans="1:12" x14ac:dyDescent="0.25">
      <c r="A2014">
        <v>1006</v>
      </c>
      <c r="B2014">
        <v>1142</v>
      </c>
      <c r="C2014">
        <v>3</v>
      </c>
      <c r="D2014">
        <v>1</v>
      </c>
      <c r="E2014">
        <v>110</v>
      </c>
      <c r="I2014" s="2" t="s">
        <v>862</v>
      </c>
      <c r="J2014" t="s">
        <v>20</v>
      </c>
      <c r="K2014">
        <v>0</v>
      </c>
    </row>
    <row r="2016" spans="1:12" x14ac:dyDescent="0.25">
      <c r="A2016">
        <v>1007</v>
      </c>
      <c r="B2016">
        <v>1143</v>
      </c>
      <c r="C2016">
        <v>3</v>
      </c>
      <c r="D2016">
        <v>1</v>
      </c>
      <c r="E2016">
        <v>110</v>
      </c>
      <c r="G2016">
        <v>167</v>
      </c>
      <c r="I2016" s="2" t="s">
        <v>313</v>
      </c>
      <c r="J2016" t="s">
        <v>20</v>
      </c>
      <c r="K2016">
        <v>0</v>
      </c>
    </row>
    <row r="2018" spans="1:13" x14ac:dyDescent="0.25">
      <c r="A2018">
        <v>1008</v>
      </c>
      <c r="B2018">
        <v>1144</v>
      </c>
      <c r="C2018">
        <v>3</v>
      </c>
      <c r="D2018">
        <v>1</v>
      </c>
      <c r="E2018">
        <v>110</v>
      </c>
      <c r="G2018">
        <v>35</v>
      </c>
      <c r="I2018" s="2" t="s">
        <v>863</v>
      </c>
      <c r="J2018" t="s">
        <v>20</v>
      </c>
      <c r="K2018">
        <v>0</v>
      </c>
    </row>
    <row r="2019" spans="1:13" x14ac:dyDescent="0.25">
      <c r="M2019" s="7"/>
    </row>
    <row r="2020" spans="1:13" x14ac:dyDescent="0.25">
      <c r="A2020">
        <v>1009</v>
      </c>
      <c r="B2020">
        <v>1145</v>
      </c>
      <c r="C2020">
        <v>3</v>
      </c>
      <c r="D2020">
        <v>1</v>
      </c>
      <c r="E2020">
        <v>110</v>
      </c>
      <c r="I2020" s="2" t="s">
        <v>864</v>
      </c>
      <c r="J2020" t="s">
        <v>317</v>
      </c>
      <c r="K2020">
        <v>0</v>
      </c>
      <c r="M2020" s="7"/>
    </row>
    <row r="2021" spans="1:13" x14ac:dyDescent="0.25">
      <c r="M2021" s="7"/>
    </row>
    <row r="2022" spans="1:13" ht="75" x14ac:dyDescent="0.25">
      <c r="A2022">
        <v>1010</v>
      </c>
      <c r="B2022">
        <v>1146</v>
      </c>
      <c r="C2022">
        <v>3</v>
      </c>
      <c r="D2022">
        <v>1</v>
      </c>
      <c r="E2022">
        <v>110</v>
      </c>
      <c r="I2022" s="2" t="s">
        <v>374</v>
      </c>
      <c r="K2022">
        <v>0</v>
      </c>
      <c r="M2022" s="7"/>
    </row>
    <row r="2023" spans="1:13" x14ac:dyDescent="0.25">
      <c r="M2023" s="7">
        <f t="shared" ref="M2023:M2082" si="33">K2023*L2023</f>
        <v>0</v>
      </c>
    </row>
    <row r="2024" spans="1:13" x14ac:dyDescent="0.25">
      <c r="A2024">
        <v>1011</v>
      </c>
      <c r="B2024">
        <v>2401</v>
      </c>
      <c r="C2024">
        <v>3</v>
      </c>
      <c r="D2024">
        <v>1</v>
      </c>
      <c r="E2024">
        <v>110</v>
      </c>
      <c r="G2024">
        <v>2</v>
      </c>
      <c r="I2024" s="2" t="s">
        <v>865</v>
      </c>
      <c r="J2024" t="s">
        <v>317</v>
      </c>
      <c r="K2024">
        <v>0</v>
      </c>
      <c r="M2024" s="7">
        <f t="shared" si="33"/>
        <v>0</v>
      </c>
    </row>
    <row r="2025" spans="1:13" x14ac:dyDescent="0.25">
      <c r="M2025" s="7">
        <f t="shared" si="33"/>
        <v>0</v>
      </c>
    </row>
    <row r="2026" spans="1:13" x14ac:dyDescent="0.25">
      <c r="A2026">
        <v>1012</v>
      </c>
      <c r="B2026">
        <v>2402</v>
      </c>
      <c r="C2026">
        <v>3</v>
      </c>
      <c r="D2026">
        <v>1</v>
      </c>
      <c r="E2026">
        <v>110</v>
      </c>
      <c r="G2026">
        <v>2</v>
      </c>
      <c r="I2026" s="2" t="s">
        <v>866</v>
      </c>
      <c r="J2026" t="s">
        <v>22</v>
      </c>
      <c r="K2026">
        <v>0</v>
      </c>
      <c r="M2026" s="7">
        <f t="shared" si="33"/>
        <v>0</v>
      </c>
    </row>
    <row r="2027" spans="1:13" x14ac:dyDescent="0.25">
      <c r="M2027" s="7">
        <f t="shared" si="33"/>
        <v>0</v>
      </c>
    </row>
    <row r="2028" spans="1:13" ht="60" x14ac:dyDescent="0.25">
      <c r="A2028">
        <v>1013</v>
      </c>
      <c r="B2028">
        <v>2403</v>
      </c>
      <c r="C2028">
        <v>3</v>
      </c>
      <c r="D2028">
        <v>1</v>
      </c>
      <c r="E2028">
        <v>110</v>
      </c>
      <c r="F2028">
        <v>1</v>
      </c>
      <c r="G2028">
        <v>36.200000000000003</v>
      </c>
      <c r="I2028" s="2" t="s">
        <v>867</v>
      </c>
      <c r="J2028" t="s">
        <v>356</v>
      </c>
      <c r="K2028">
        <v>200</v>
      </c>
      <c r="M2028" s="7">
        <f t="shared" si="33"/>
        <v>0</v>
      </c>
    </row>
    <row r="2029" spans="1:13" x14ac:dyDescent="0.25">
      <c r="M2029" s="7">
        <f t="shared" si="33"/>
        <v>0</v>
      </c>
    </row>
    <row r="2030" spans="1:13" ht="45" x14ac:dyDescent="0.25">
      <c r="A2030">
        <v>1014</v>
      </c>
      <c r="B2030">
        <v>2404</v>
      </c>
      <c r="C2030">
        <v>3</v>
      </c>
      <c r="D2030">
        <v>1</v>
      </c>
      <c r="E2030">
        <v>110</v>
      </c>
      <c r="F2030">
        <v>2</v>
      </c>
      <c r="G2030">
        <v>2.1</v>
      </c>
      <c r="I2030" s="2" t="s">
        <v>868</v>
      </c>
      <c r="J2030" t="s">
        <v>43</v>
      </c>
      <c r="K2030">
        <v>1</v>
      </c>
      <c r="M2030" s="7">
        <f t="shared" si="33"/>
        <v>0</v>
      </c>
    </row>
    <row r="2031" spans="1:13" x14ac:dyDescent="0.25">
      <c r="M2031" s="7">
        <f t="shared" si="33"/>
        <v>0</v>
      </c>
    </row>
    <row r="2032" spans="1:13" ht="75" x14ac:dyDescent="0.25">
      <c r="A2032">
        <v>1015</v>
      </c>
      <c r="B2032">
        <v>2405</v>
      </c>
      <c r="C2032">
        <v>3</v>
      </c>
      <c r="D2032">
        <v>1</v>
      </c>
      <c r="E2032">
        <v>110</v>
      </c>
      <c r="F2032">
        <v>3</v>
      </c>
      <c r="G2032">
        <v>2.2000000000000002</v>
      </c>
      <c r="I2032" s="2" t="s">
        <v>869</v>
      </c>
      <c r="J2032" t="s">
        <v>43</v>
      </c>
      <c r="K2032">
        <v>1</v>
      </c>
      <c r="M2032" s="7">
        <f t="shared" si="33"/>
        <v>0</v>
      </c>
    </row>
    <row r="2033" spans="1:13" x14ac:dyDescent="0.25">
      <c r="M2033" s="7">
        <f t="shared" si="33"/>
        <v>0</v>
      </c>
    </row>
    <row r="2034" spans="1:13" x14ac:dyDescent="0.25">
      <c r="A2034">
        <v>1016</v>
      </c>
      <c r="B2034">
        <v>1147</v>
      </c>
      <c r="C2034">
        <v>3</v>
      </c>
      <c r="D2034">
        <v>1</v>
      </c>
      <c r="E2034">
        <v>110</v>
      </c>
      <c r="I2034" s="2" t="s">
        <v>870</v>
      </c>
      <c r="J2034" t="s">
        <v>317</v>
      </c>
      <c r="K2034">
        <v>0</v>
      </c>
      <c r="M2034" s="7">
        <f t="shared" si="33"/>
        <v>0</v>
      </c>
    </row>
    <row r="2035" spans="1:13" x14ac:dyDescent="0.25">
      <c r="M2035" s="7">
        <f t="shared" si="33"/>
        <v>0</v>
      </c>
    </row>
    <row r="2036" spans="1:13" x14ac:dyDescent="0.25">
      <c r="A2036">
        <v>1017</v>
      </c>
      <c r="B2036">
        <v>1148</v>
      </c>
      <c r="C2036">
        <v>3</v>
      </c>
      <c r="D2036">
        <v>1</v>
      </c>
      <c r="E2036">
        <v>110</v>
      </c>
      <c r="I2036" s="2" t="s">
        <v>871</v>
      </c>
      <c r="J2036" t="s">
        <v>22</v>
      </c>
      <c r="K2036">
        <v>0</v>
      </c>
      <c r="M2036" s="7">
        <f t="shared" si="33"/>
        <v>0</v>
      </c>
    </row>
    <row r="2037" spans="1:13" x14ac:dyDescent="0.25">
      <c r="M2037" s="7">
        <f t="shared" si="33"/>
        <v>0</v>
      </c>
    </row>
    <row r="2038" spans="1:13" ht="30" x14ac:dyDescent="0.25">
      <c r="A2038">
        <v>1018</v>
      </c>
      <c r="B2038">
        <v>2406</v>
      </c>
      <c r="C2038">
        <v>3</v>
      </c>
      <c r="D2038">
        <v>1</v>
      </c>
      <c r="E2038">
        <v>110</v>
      </c>
      <c r="F2038">
        <v>4</v>
      </c>
      <c r="I2038" s="2" t="s">
        <v>872</v>
      </c>
      <c r="J2038" t="s">
        <v>351</v>
      </c>
      <c r="K2038">
        <v>120</v>
      </c>
      <c r="M2038" s="7">
        <f t="shared" si="33"/>
        <v>0</v>
      </c>
    </row>
    <row r="2039" spans="1:13" x14ac:dyDescent="0.25">
      <c r="M2039" s="7">
        <f t="shared" si="33"/>
        <v>0</v>
      </c>
    </row>
    <row r="2040" spans="1:13" ht="45" x14ac:dyDescent="0.25">
      <c r="A2040">
        <v>1019</v>
      </c>
      <c r="B2040">
        <v>1150</v>
      </c>
      <c r="C2040">
        <v>3</v>
      </c>
      <c r="D2040">
        <v>1</v>
      </c>
      <c r="E2040">
        <v>111</v>
      </c>
      <c r="F2040">
        <v>5</v>
      </c>
      <c r="I2040" s="2" t="s">
        <v>873</v>
      </c>
      <c r="J2040" t="s">
        <v>345</v>
      </c>
      <c r="K2040">
        <v>2</v>
      </c>
      <c r="M2040" s="7">
        <f t="shared" si="33"/>
        <v>0</v>
      </c>
    </row>
    <row r="2041" spans="1:13" x14ac:dyDescent="0.25">
      <c r="M2041" s="7">
        <f t="shared" si="33"/>
        <v>0</v>
      </c>
    </row>
    <row r="2042" spans="1:13" ht="45" x14ac:dyDescent="0.25">
      <c r="A2042">
        <v>1020</v>
      </c>
      <c r="B2042">
        <v>2407</v>
      </c>
      <c r="C2042">
        <v>3</v>
      </c>
      <c r="D2042">
        <v>1</v>
      </c>
      <c r="E2042">
        <v>111</v>
      </c>
      <c r="F2042">
        <v>6</v>
      </c>
      <c r="I2042" s="2" t="s">
        <v>874</v>
      </c>
      <c r="J2042" t="s">
        <v>345</v>
      </c>
      <c r="K2042">
        <v>1</v>
      </c>
      <c r="M2042" s="7">
        <f t="shared" si="33"/>
        <v>0</v>
      </c>
    </row>
    <row r="2043" spans="1:13" x14ac:dyDescent="0.25">
      <c r="M2043" s="7">
        <f t="shared" si="33"/>
        <v>0</v>
      </c>
    </row>
    <row r="2044" spans="1:13" ht="30" x14ac:dyDescent="0.25">
      <c r="A2044">
        <v>1021</v>
      </c>
      <c r="B2044">
        <v>2409</v>
      </c>
      <c r="C2044">
        <v>3</v>
      </c>
      <c r="D2044">
        <v>1</v>
      </c>
      <c r="E2044">
        <v>111</v>
      </c>
      <c r="F2044">
        <v>7</v>
      </c>
      <c r="I2044" s="2" t="s">
        <v>875</v>
      </c>
      <c r="J2044" t="s">
        <v>345</v>
      </c>
      <c r="K2044">
        <v>2</v>
      </c>
      <c r="M2044" s="7">
        <f t="shared" si="33"/>
        <v>0</v>
      </c>
    </row>
    <row r="2045" spans="1:13" x14ac:dyDescent="0.25">
      <c r="M2045" s="7">
        <f t="shared" si="33"/>
        <v>0</v>
      </c>
    </row>
    <row r="2046" spans="1:13" x14ac:dyDescent="0.25">
      <c r="A2046">
        <v>1022</v>
      </c>
      <c r="B2046">
        <v>2412</v>
      </c>
      <c r="C2046">
        <v>3</v>
      </c>
      <c r="D2046">
        <v>1</v>
      </c>
      <c r="E2046">
        <v>111</v>
      </c>
      <c r="F2046">
        <v>8</v>
      </c>
      <c r="I2046" s="2" t="s">
        <v>876</v>
      </c>
      <c r="J2046" t="s">
        <v>345</v>
      </c>
      <c r="K2046">
        <v>1</v>
      </c>
      <c r="M2046" s="7">
        <f t="shared" si="33"/>
        <v>0</v>
      </c>
    </row>
    <row r="2047" spans="1:13" x14ac:dyDescent="0.25">
      <c r="M2047" s="7">
        <f t="shared" si="33"/>
        <v>0</v>
      </c>
    </row>
    <row r="2048" spans="1:13" x14ac:dyDescent="0.25">
      <c r="A2048">
        <v>1023</v>
      </c>
      <c r="B2048">
        <v>2411</v>
      </c>
      <c r="C2048">
        <v>3</v>
      </c>
      <c r="D2048">
        <v>1</v>
      </c>
      <c r="E2048">
        <v>111</v>
      </c>
      <c r="F2048">
        <v>9</v>
      </c>
      <c r="I2048" s="2" t="s">
        <v>877</v>
      </c>
      <c r="J2048" t="s">
        <v>345</v>
      </c>
      <c r="K2048">
        <v>1</v>
      </c>
      <c r="M2048" s="7">
        <f t="shared" si="33"/>
        <v>0</v>
      </c>
    </row>
    <row r="2049" spans="1:13" x14ac:dyDescent="0.25">
      <c r="M2049" s="7">
        <f t="shared" si="33"/>
        <v>0</v>
      </c>
    </row>
    <row r="2050" spans="1:13" ht="90" x14ac:dyDescent="0.25">
      <c r="A2050">
        <v>1024</v>
      </c>
      <c r="B2050">
        <v>2410</v>
      </c>
      <c r="C2050">
        <v>3</v>
      </c>
      <c r="D2050">
        <v>1</v>
      </c>
      <c r="E2050">
        <v>111</v>
      </c>
      <c r="F2050">
        <v>10</v>
      </c>
      <c r="I2050" s="2" t="s">
        <v>878</v>
      </c>
      <c r="J2050" t="s">
        <v>345</v>
      </c>
      <c r="K2050">
        <v>2</v>
      </c>
      <c r="M2050" s="7">
        <f t="shared" si="33"/>
        <v>0</v>
      </c>
    </row>
    <row r="2051" spans="1:13" x14ac:dyDescent="0.25">
      <c r="M2051" s="7">
        <f t="shared" si="33"/>
        <v>0</v>
      </c>
    </row>
    <row r="2052" spans="1:13" x14ac:dyDescent="0.25">
      <c r="A2052">
        <v>1025</v>
      </c>
      <c r="B2052">
        <v>2414</v>
      </c>
      <c r="C2052">
        <v>3</v>
      </c>
      <c r="D2052">
        <v>1</v>
      </c>
      <c r="E2052">
        <v>111</v>
      </c>
      <c r="F2052">
        <v>11</v>
      </c>
      <c r="I2052" s="2" t="s">
        <v>879</v>
      </c>
      <c r="J2052" t="s">
        <v>345</v>
      </c>
      <c r="K2052">
        <v>1</v>
      </c>
      <c r="M2052" s="7">
        <f t="shared" si="33"/>
        <v>0</v>
      </c>
    </row>
    <row r="2053" spans="1:13" x14ac:dyDescent="0.25">
      <c r="M2053" s="7">
        <f t="shared" si="33"/>
        <v>0</v>
      </c>
    </row>
    <row r="2054" spans="1:13" x14ac:dyDescent="0.25">
      <c r="A2054">
        <v>1026</v>
      </c>
      <c r="B2054">
        <v>2415</v>
      </c>
      <c r="C2054">
        <v>3</v>
      </c>
      <c r="D2054">
        <v>1</v>
      </c>
      <c r="E2054">
        <v>111</v>
      </c>
      <c r="F2054">
        <v>12</v>
      </c>
      <c r="I2054" s="2" t="s">
        <v>877</v>
      </c>
      <c r="J2054" t="s">
        <v>345</v>
      </c>
      <c r="K2054">
        <v>1</v>
      </c>
      <c r="M2054" s="7">
        <f t="shared" si="33"/>
        <v>0</v>
      </c>
    </row>
    <row r="2055" spans="1:13" x14ac:dyDescent="0.25">
      <c r="M2055" s="7">
        <f t="shared" si="33"/>
        <v>0</v>
      </c>
    </row>
    <row r="2056" spans="1:13" x14ac:dyDescent="0.25">
      <c r="A2056">
        <v>1027</v>
      </c>
      <c r="B2056">
        <v>1168</v>
      </c>
      <c r="C2056">
        <v>3</v>
      </c>
      <c r="D2056">
        <v>1</v>
      </c>
      <c r="E2056">
        <v>111</v>
      </c>
      <c r="I2056" s="2" t="s">
        <v>880</v>
      </c>
      <c r="J2056" t="s">
        <v>317</v>
      </c>
      <c r="K2056">
        <v>0</v>
      </c>
      <c r="M2056" s="7">
        <f t="shared" si="33"/>
        <v>0</v>
      </c>
    </row>
    <row r="2057" spans="1:13" x14ac:dyDescent="0.25">
      <c r="M2057" s="7">
        <f t="shared" si="33"/>
        <v>0</v>
      </c>
    </row>
    <row r="2058" spans="1:13" x14ac:dyDescent="0.25">
      <c r="A2058">
        <v>1028</v>
      </c>
      <c r="B2058">
        <v>1169</v>
      </c>
      <c r="C2058">
        <v>3</v>
      </c>
      <c r="D2058">
        <v>1</v>
      </c>
      <c r="E2058">
        <v>111</v>
      </c>
      <c r="I2058" s="2" t="s">
        <v>389</v>
      </c>
      <c r="J2058" t="s">
        <v>22</v>
      </c>
      <c r="K2058">
        <v>0</v>
      </c>
      <c r="M2058" s="7">
        <f t="shared" si="33"/>
        <v>0</v>
      </c>
    </row>
    <row r="2059" spans="1:13" x14ac:dyDescent="0.25">
      <c r="M2059" s="7">
        <f t="shared" si="33"/>
        <v>0</v>
      </c>
    </row>
    <row r="2060" spans="1:13" ht="30" x14ac:dyDescent="0.25">
      <c r="A2060">
        <v>1029</v>
      </c>
      <c r="B2060">
        <v>1170</v>
      </c>
      <c r="C2060">
        <v>3</v>
      </c>
      <c r="D2060">
        <v>1</v>
      </c>
      <c r="E2060">
        <v>111</v>
      </c>
      <c r="F2060">
        <v>13</v>
      </c>
      <c r="I2060" s="2" t="s">
        <v>390</v>
      </c>
      <c r="J2060" t="s">
        <v>351</v>
      </c>
      <c r="K2060">
        <v>350</v>
      </c>
      <c r="M2060" s="7">
        <f t="shared" si="33"/>
        <v>0</v>
      </c>
    </row>
    <row r="2061" spans="1:13" x14ac:dyDescent="0.25">
      <c r="M2061" s="7">
        <f t="shared" si="33"/>
        <v>0</v>
      </c>
    </row>
    <row r="2062" spans="1:13" ht="30" x14ac:dyDescent="0.25">
      <c r="A2062">
        <v>1030</v>
      </c>
      <c r="B2062">
        <v>1171</v>
      </c>
      <c r="C2062">
        <v>3</v>
      </c>
      <c r="D2062">
        <v>1</v>
      </c>
      <c r="E2062">
        <v>111</v>
      </c>
      <c r="F2062">
        <v>14</v>
      </c>
      <c r="I2062" s="2" t="s">
        <v>881</v>
      </c>
      <c r="J2062" t="s">
        <v>341</v>
      </c>
      <c r="K2062">
        <v>16</v>
      </c>
      <c r="M2062" s="7">
        <f t="shared" si="33"/>
        <v>0</v>
      </c>
    </row>
    <row r="2063" spans="1:13" x14ac:dyDescent="0.25">
      <c r="M2063" s="7">
        <f t="shared" si="33"/>
        <v>0</v>
      </c>
    </row>
    <row r="2064" spans="1:13" x14ac:dyDescent="0.25">
      <c r="A2064">
        <v>1031</v>
      </c>
      <c r="B2064">
        <v>2416</v>
      </c>
      <c r="C2064">
        <v>3</v>
      </c>
      <c r="D2064">
        <v>1</v>
      </c>
      <c r="E2064">
        <v>111</v>
      </c>
      <c r="I2064" s="2" t="s">
        <v>882</v>
      </c>
      <c r="J2064" t="s">
        <v>317</v>
      </c>
      <c r="K2064">
        <v>0</v>
      </c>
      <c r="M2064" s="7">
        <f t="shared" si="33"/>
        <v>0</v>
      </c>
    </row>
    <row r="2065" spans="1:13" x14ac:dyDescent="0.25">
      <c r="M2065" s="7">
        <f t="shared" si="33"/>
        <v>0</v>
      </c>
    </row>
    <row r="2066" spans="1:13" x14ac:dyDescent="0.25">
      <c r="A2066">
        <v>1032</v>
      </c>
      <c r="B2066">
        <v>2417</v>
      </c>
      <c r="C2066">
        <v>3</v>
      </c>
      <c r="D2066">
        <v>1</v>
      </c>
      <c r="E2066">
        <v>111</v>
      </c>
      <c r="I2066" s="2" t="s">
        <v>883</v>
      </c>
      <c r="J2066" t="s">
        <v>22</v>
      </c>
      <c r="K2066">
        <v>0</v>
      </c>
      <c r="M2066" s="7">
        <f t="shared" si="33"/>
        <v>0</v>
      </c>
    </row>
    <row r="2067" spans="1:13" x14ac:dyDescent="0.25">
      <c r="M2067" s="7">
        <f t="shared" si="33"/>
        <v>0</v>
      </c>
    </row>
    <row r="2068" spans="1:13" x14ac:dyDescent="0.25">
      <c r="A2068">
        <v>1033</v>
      </c>
      <c r="B2068">
        <v>2418</v>
      </c>
      <c r="C2068">
        <v>3</v>
      </c>
      <c r="D2068">
        <v>1</v>
      </c>
      <c r="E2068">
        <v>111</v>
      </c>
      <c r="F2068">
        <v>15</v>
      </c>
      <c r="I2068" s="2" t="s">
        <v>884</v>
      </c>
      <c r="J2068" t="s">
        <v>345</v>
      </c>
      <c r="K2068">
        <v>2</v>
      </c>
      <c r="M2068" s="7">
        <f t="shared" si="33"/>
        <v>0</v>
      </c>
    </row>
    <row r="2069" spans="1:13" x14ac:dyDescent="0.25">
      <c r="M2069" s="7">
        <f t="shared" si="33"/>
        <v>0</v>
      </c>
    </row>
    <row r="2070" spans="1:13" x14ac:dyDescent="0.25">
      <c r="A2070">
        <v>1034</v>
      </c>
      <c r="B2070">
        <v>1172</v>
      </c>
      <c r="C2070">
        <v>3</v>
      </c>
      <c r="D2070">
        <v>1</v>
      </c>
      <c r="E2070">
        <v>111</v>
      </c>
      <c r="I2070" s="2" t="s">
        <v>885</v>
      </c>
      <c r="J2070" t="s">
        <v>317</v>
      </c>
      <c r="K2070">
        <v>0</v>
      </c>
      <c r="M2070" s="7">
        <f t="shared" si="33"/>
        <v>0</v>
      </c>
    </row>
    <row r="2071" spans="1:13" x14ac:dyDescent="0.25">
      <c r="M2071" s="7">
        <f t="shared" si="33"/>
        <v>0</v>
      </c>
    </row>
    <row r="2072" spans="1:13" x14ac:dyDescent="0.25">
      <c r="A2072">
        <v>1035</v>
      </c>
      <c r="B2072">
        <v>1173</v>
      </c>
      <c r="C2072">
        <v>3</v>
      </c>
      <c r="D2072">
        <v>1</v>
      </c>
      <c r="E2072">
        <v>112</v>
      </c>
      <c r="I2072" s="2" t="s">
        <v>886</v>
      </c>
      <c r="J2072" t="s">
        <v>22</v>
      </c>
      <c r="K2072">
        <v>0</v>
      </c>
      <c r="M2072" s="7">
        <f t="shared" si="33"/>
        <v>0</v>
      </c>
    </row>
    <row r="2073" spans="1:13" x14ac:dyDescent="0.25">
      <c r="M2073" s="7">
        <f t="shared" si="33"/>
        <v>0</v>
      </c>
    </row>
    <row r="2074" spans="1:13" x14ac:dyDescent="0.25">
      <c r="A2074">
        <v>1036</v>
      </c>
      <c r="B2074">
        <v>1174</v>
      </c>
      <c r="C2074">
        <v>3</v>
      </c>
      <c r="D2074">
        <v>1</v>
      </c>
      <c r="E2074">
        <v>112</v>
      </c>
      <c r="F2074">
        <v>16</v>
      </c>
      <c r="I2074" s="2" t="s">
        <v>887</v>
      </c>
      <c r="J2074" t="s">
        <v>341</v>
      </c>
      <c r="K2074">
        <v>380</v>
      </c>
      <c r="M2074" s="7">
        <f t="shared" si="33"/>
        <v>0</v>
      </c>
    </row>
    <row r="2075" spans="1:13" x14ac:dyDescent="0.25">
      <c r="M2075" s="7">
        <f t="shared" si="33"/>
        <v>0</v>
      </c>
    </row>
    <row r="2076" spans="1:13" x14ac:dyDescent="0.25">
      <c r="A2076">
        <v>1037</v>
      </c>
      <c r="B2076">
        <v>2001</v>
      </c>
      <c r="C2076">
        <v>3</v>
      </c>
      <c r="D2076">
        <v>1</v>
      </c>
      <c r="E2076">
        <v>112</v>
      </c>
      <c r="I2076" s="2" t="s">
        <v>888</v>
      </c>
      <c r="J2076" t="s">
        <v>317</v>
      </c>
      <c r="K2076">
        <v>0</v>
      </c>
      <c r="M2076" s="7">
        <f t="shared" si="33"/>
        <v>0</v>
      </c>
    </row>
    <row r="2077" spans="1:13" x14ac:dyDescent="0.25">
      <c r="M2077" s="7">
        <f t="shared" si="33"/>
        <v>0</v>
      </c>
    </row>
    <row r="2078" spans="1:13" x14ac:dyDescent="0.25">
      <c r="A2078">
        <v>1038</v>
      </c>
      <c r="B2078">
        <v>2002</v>
      </c>
      <c r="C2078">
        <v>3</v>
      </c>
      <c r="D2078">
        <v>1</v>
      </c>
      <c r="E2078">
        <v>112</v>
      </c>
      <c r="I2078" s="2" t="s">
        <v>889</v>
      </c>
      <c r="J2078" t="s">
        <v>22</v>
      </c>
      <c r="K2078">
        <v>0</v>
      </c>
      <c r="M2078" s="7">
        <f t="shared" si="33"/>
        <v>0</v>
      </c>
    </row>
    <row r="2079" spans="1:13" x14ac:dyDescent="0.25">
      <c r="M2079" s="7">
        <f t="shared" si="33"/>
        <v>0</v>
      </c>
    </row>
    <row r="2080" spans="1:13" ht="30" x14ac:dyDescent="0.25">
      <c r="A2080">
        <v>1039</v>
      </c>
      <c r="B2080">
        <v>2007</v>
      </c>
      <c r="C2080">
        <v>3</v>
      </c>
      <c r="D2080">
        <v>1</v>
      </c>
      <c r="E2080">
        <v>112</v>
      </c>
      <c r="F2080">
        <v>17</v>
      </c>
      <c r="G2080">
        <v>22.1</v>
      </c>
      <c r="I2080" s="2" t="s">
        <v>392</v>
      </c>
      <c r="J2080" t="s">
        <v>341</v>
      </c>
      <c r="K2080">
        <v>53</v>
      </c>
      <c r="M2080" s="7">
        <f t="shared" si="33"/>
        <v>0</v>
      </c>
    </row>
    <row r="2081" spans="1:13" x14ac:dyDescent="0.25">
      <c r="M2081" s="7">
        <f t="shared" si="33"/>
        <v>0</v>
      </c>
    </row>
    <row r="2082" spans="1:13" ht="30" x14ac:dyDescent="0.25">
      <c r="A2082">
        <v>1040</v>
      </c>
      <c r="B2082">
        <v>2003</v>
      </c>
      <c r="C2082">
        <v>3</v>
      </c>
      <c r="D2082">
        <v>1</v>
      </c>
      <c r="E2082">
        <v>112</v>
      </c>
      <c r="F2082">
        <v>18</v>
      </c>
      <c r="G2082">
        <v>22.3</v>
      </c>
      <c r="I2082" s="2" t="s">
        <v>395</v>
      </c>
      <c r="J2082" t="s">
        <v>341</v>
      </c>
      <c r="K2082">
        <v>5</v>
      </c>
      <c r="M2082" s="7">
        <f t="shared" si="33"/>
        <v>0</v>
      </c>
    </row>
    <row r="2083" spans="1:13" x14ac:dyDescent="0.25">
      <c r="M2083" s="7">
        <f t="shared" ref="M2083:M2124" si="34">K2083*L2083</f>
        <v>0</v>
      </c>
    </row>
    <row r="2084" spans="1:13" ht="30" x14ac:dyDescent="0.25">
      <c r="A2084">
        <v>1041</v>
      </c>
      <c r="B2084">
        <v>2004</v>
      </c>
      <c r="C2084">
        <v>3</v>
      </c>
      <c r="D2084">
        <v>1</v>
      </c>
      <c r="E2084">
        <v>112</v>
      </c>
      <c r="F2084">
        <v>19</v>
      </c>
      <c r="G2084">
        <v>22.4</v>
      </c>
      <c r="I2084" s="2" t="s">
        <v>396</v>
      </c>
      <c r="J2084" t="s">
        <v>341</v>
      </c>
      <c r="K2084">
        <v>3</v>
      </c>
      <c r="M2084" s="7">
        <f t="shared" si="34"/>
        <v>0</v>
      </c>
    </row>
    <row r="2085" spans="1:13" x14ac:dyDescent="0.25">
      <c r="M2085" s="7">
        <f t="shared" si="34"/>
        <v>0</v>
      </c>
    </row>
    <row r="2086" spans="1:13" ht="30" x14ac:dyDescent="0.25">
      <c r="A2086">
        <v>1042</v>
      </c>
      <c r="B2086">
        <v>2005</v>
      </c>
      <c r="C2086">
        <v>3</v>
      </c>
      <c r="D2086">
        <v>1</v>
      </c>
      <c r="E2086">
        <v>112</v>
      </c>
      <c r="F2086">
        <v>20</v>
      </c>
      <c r="G2086">
        <v>22.5</v>
      </c>
      <c r="I2086" s="2" t="s">
        <v>397</v>
      </c>
      <c r="J2086" t="s">
        <v>341</v>
      </c>
      <c r="K2086">
        <v>29</v>
      </c>
      <c r="M2086" s="7">
        <f t="shared" si="34"/>
        <v>0</v>
      </c>
    </row>
    <row r="2087" spans="1:13" x14ac:dyDescent="0.25">
      <c r="M2087" s="7">
        <f t="shared" si="34"/>
        <v>0</v>
      </c>
    </row>
    <row r="2088" spans="1:13" ht="60" x14ac:dyDescent="0.25">
      <c r="A2088">
        <v>1043</v>
      </c>
      <c r="B2088">
        <v>2008</v>
      </c>
      <c r="C2088">
        <v>3</v>
      </c>
      <c r="D2088">
        <v>1</v>
      </c>
      <c r="E2088">
        <v>112</v>
      </c>
      <c r="F2088">
        <v>21</v>
      </c>
      <c r="G2088">
        <v>22.8</v>
      </c>
      <c r="I2088" s="2" t="s">
        <v>400</v>
      </c>
      <c r="J2088" t="s">
        <v>341</v>
      </c>
      <c r="K2088">
        <v>25</v>
      </c>
      <c r="M2088" s="7">
        <f t="shared" si="34"/>
        <v>0</v>
      </c>
    </row>
    <row r="2089" spans="1:13" x14ac:dyDescent="0.25">
      <c r="M2089" s="7">
        <f t="shared" si="34"/>
        <v>0</v>
      </c>
    </row>
    <row r="2090" spans="1:13" ht="30" x14ac:dyDescent="0.25">
      <c r="A2090">
        <v>1044</v>
      </c>
      <c r="B2090">
        <v>2006</v>
      </c>
      <c r="C2090">
        <v>3</v>
      </c>
      <c r="D2090">
        <v>1</v>
      </c>
      <c r="E2090">
        <v>112</v>
      </c>
      <c r="F2090">
        <v>22</v>
      </c>
      <c r="I2090" s="2" t="s">
        <v>890</v>
      </c>
      <c r="J2090" t="s">
        <v>341</v>
      </c>
      <c r="K2090">
        <v>8</v>
      </c>
      <c r="M2090" s="7">
        <f t="shared" si="34"/>
        <v>0</v>
      </c>
    </row>
    <row r="2091" spans="1:13" x14ac:dyDescent="0.25">
      <c r="M2091" s="7">
        <f t="shared" si="34"/>
        <v>0</v>
      </c>
    </row>
    <row r="2092" spans="1:13" x14ac:dyDescent="0.25">
      <c r="A2092">
        <v>1045</v>
      </c>
      <c r="B2092">
        <v>2009</v>
      </c>
      <c r="C2092">
        <v>3</v>
      </c>
      <c r="D2092">
        <v>1</v>
      </c>
      <c r="E2092">
        <v>112</v>
      </c>
      <c r="G2092">
        <v>18</v>
      </c>
      <c r="I2092" s="2" t="s">
        <v>423</v>
      </c>
      <c r="J2092" t="s">
        <v>22</v>
      </c>
      <c r="K2092">
        <v>0</v>
      </c>
      <c r="M2092" s="7">
        <f t="shared" si="34"/>
        <v>0</v>
      </c>
    </row>
    <row r="2093" spans="1:13" x14ac:dyDescent="0.25">
      <c r="M2093" s="7">
        <f t="shared" si="34"/>
        <v>0</v>
      </c>
    </row>
    <row r="2094" spans="1:13" x14ac:dyDescent="0.25">
      <c r="A2094">
        <v>1046</v>
      </c>
      <c r="B2094">
        <v>2010</v>
      </c>
      <c r="C2094">
        <v>3</v>
      </c>
      <c r="D2094">
        <v>1</v>
      </c>
      <c r="E2094">
        <v>112</v>
      </c>
      <c r="F2094">
        <v>23</v>
      </c>
      <c r="G2094">
        <v>49.3</v>
      </c>
      <c r="I2094" s="2" t="s">
        <v>891</v>
      </c>
      <c r="J2094" t="s">
        <v>341</v>
      </c>
      <c r="K2094">
        <v>15</v>
      </c>
      <c r="M2094" s="7">
        <f t="shared" si="34"/>
        <v>0</v>
      </c>
    </row>
    <row r="2095" spans="1:13" x14ac:dyDescent="0.25">
      <c r="M2095" s="7">
        <f t="shared" si="34"/>
        <v>0</v>
      </c>
    </row>
    <row r="2096" spans="1:13" x14ac:dyDescent="0.25">
      <c r="A2096">
        <v>1047</v>
      </c>
      <c r="B2096">
        <v>2000</v>
      </c>
      <c r="C2096">
        <v>3</v>
      </c>
      <c r="D2096">
        <v>1</v>
      </c>
      <c r="E2096">
        <v>112</v>
      </c>
      <c r="I2096" s="2" t="s">
        <v>892</v>
      </c>
      <c r="J2096" t="s">
        <v>22</v>
      </c>
      <c r="K2096">
        <v>0</v>
      </c>
      <c r="M2096" s="7">
        <f t="shared" si="34"/>
        <v>0</v>
      </c>
    </row>
    <row r="2097" spans="1:13" x14ac:dyDescent="0.25">
      <c r="M2097" s="7">
        <f t="shared" si="34"/>
        <v>0</v>
      </c>
    </row>
    <row r="2098" spans="1:13" x14ac:dyDescent="0.25">
      <c r="A2098">
        <v>1048</v>
      </c>
      <c r="B2098">
        <v>1209</v>
      </c>
      <c r="C2098">
        <v>3</v>
      </c>
      <c r="D2098">
        <v>1</v>
      </c>
      <c r="E2098">
        <v>112</v>
      </c>
      <c r="F2098">
        <v>24</v>
      </c>
      <c r="I2098" s="2" t="s">
        <v>893</v>
      </c>
      <c r="J2098" t="s">
        <v>351</v>
      </c>
      <c r="K2098">
        <v>71</v>
      </c>
      <c r="M2098" s="7">
        <f t="shared" si="34"/>
        <v>0</v>
      </c>
    </row>
    <row r="2099" spans="1:13" x14ac:dyDescent="0.25">
      <c r="M2099" s="7">
        <f t="shared" si="34"/>
        <v>0</v>
      </c>
    </row>
    <row r="2100" spans="1:13" x14ac:dyDescent="0.25">
      <c r="A2100">
        <v>1049</v>
      </c>
      <c r="B2100">
        <v>1210</v>
      </c>
      <c r="C2100">
        <v>3</v>
      </c>
      <c r="D2100">
        <v>1</v>
      </c>
      <c r="E2100">
        <v>112</v>
      </c>
      <c r="F2100">
        <v>25</v>
      </c>
      <c r="I2100" s="2" t="s">
        <v>487</v>
      </c>
      <c r="J2100" t="s">
        <v>351</v>
      </c>
      <c r="K2100">
        <v>43</v>
      </c>
      <c r="M2100" s="7">
        <f t="shared" si="34"/>
        <v>0</v>
      </c>
    </row>
    <row r="2101" spans="1:13" x14ac:dyDescent="0.25">
      <c r="M2101" s="7">
        <f t="shared" si="34"/>
        <v>0</v>
      </c>
    </row>
    <row r="2102" spans="1:13" x14ac:dyDescent="0.25">
      <c r="A2102">
        <v>1050</v>
      </c>
      <c r="B2102">
        <v>1211</v>
      </c>
      <c r="C2102">
        <v>3</v>
      </c>
      <c r="D2102">
        <v>1</v>
      </c>
      <c r="E2102">
        <v>112</v>
      </c>
      <c r="H2102" t="s">
        <v>431</v>
      </c>
      <c r="I2102" s="2" t="s">
        <v>485</v>
      </c>
      <c r="J2102" t="s">
        <v>22</v>
      </c>
      <c r="K2102">
        <v>0</v>
      </c>
      <c r="M2102" s="7">
        <f t="shared" si="34"/>
        <v>0</v>
      </c>
    </row>
    <row r="2103" spans="1:13" x14ac:dyDescent="0.25">
      <c r="M2103" s="7">
        <f t="shared" si="34"/>
        <v>0</v>
      </c>
    </row>
    <row r="2104" spans="1:13" x14ac:dyDescent="0.25">
      <c r="A2104">
        <v>1051</v>
      </c>
      <c r="B2104">
        <v>1214</v>
      </c>
      <c r="C2104">
        <v>3</v>
      </c>
      <c r="D2104">
        <v>1</v>
      </c>
      <c r="E2104">
        <v>112</v>
      </c>
      <c r="F2104">
        <v>26</v>
      </c>
      <c r="I2104" s="2" t="s">
        <v>488</v>
      </c>
      <c r="J2104" t="s">
        <v>356</v>
      </c>
      <c r="K2104">
        <v>284</v>
      </c>
      <c r="M2104" s="7">
        <f t="shared" si="34"/>
        <v>0</v>
      </c>
    </row>
    <row r="2105" spans="1:13" x14ac:dyDescent="0.25">
      <c r="M2105" s="7">
        <f t="shared" si="34"/>
        <v>0</v>
      </c>
    </row>
    <row r="2106" spans="1:13" x14ac:dyDescent="0.25">
      <c r="A2106">
        <v>1052</v>
      </c>
      <c r="B2106">
        <v>1215</v>
      </c>
      <c r="C2106">
        <v>3</v>
      </c>
      <c r="D2106">
        <v>1</v>
      </c>
      <c r="E2106">
        <v>112</v>
      </c>
      <c r="F2106">
        <v>27</v>
      </c>
      <c r="I2106" s="2" t="s">
        <v>487</v>
      </c>
      <c r="J2106" t="s">
        <v>356</v>
      </c>
      <c r="K2106">
        <v>667</v>
      </c>
      <c r="M2106" s="7">
        <f t="shared" si="34"/>
        <v>0</v>
      </c>
    </row>
    <row r="2107" spans="1:13" x14ac:dyDescent="0.25">
      <c r="M2107" s="7">
        <f t="shared" si="34"/>
        <v>0</v>
      </c>
    </row>
    <row r="2108" spans="1:13" ht="30" x14ac:dyDescent="0.25">
      <c r="A2108">
        <v>1053</v>
      </c>
      <c r="B2108">
        <v>2543</v>
      </c>
      <c r="C2108">
        <v>3</v>
      </c>
      <c r="D2108">
        <v>1</v>
      </c>
      <c r="E2108">
        <v>113</v>
      </c>
      <c r="I2108" s="2" t="s">
        <v>505</v>
      </c>
      <c r="J2108" t="s">
        <v>22</v>
      </c>
      <c r="K2108">
        <v>0</v>
      </c>
      <c r="M2108" s="7">
        <f t="shared" si="34"/>
        <v>0</v>
      </c>
    </row>
    <row r="2109" spans="1:13" x14ac:dyDescent="0.25">
      <c r="M2109" s="7">
        <f t="shared" si="34"/>
        <v>0</v>
      </c>
    </row>
    <row r="2110" spans="1:13" x14ac:dyDescent="0.25">
      <c r="A2110">
        <v>1054</v>
      </c>
      <c r="B2110">
        <v>1218</v>
      </c>
      <c r="C2110">
        <v>3</v>
      </c>
      <c r="D2110">
        <v>1</v>
      </c>
      <c r="E2110">
        <v>113</v>
      </c>
      <c r="F2110">
        <v>28</v>
      </c>
      <c r="I2110" s="2" t="s">
        <v>506</v>
      </c>
      <c r="J2110" t="s">
        <v>351</v>
      </c>
      <c r="K2110">
        <v>142</v>
      </c>
      <c r="M2110" s="7">
        <f t="shared" si="34"/>
        <v>0</v>
      </c>
    </row>
    <row r="2111" spans="1:13" x14ac:dyDescent="0.25">
      <c r="M2111" s="7">
        <f t="shared" si="34"/>
        <v>0</v>
      </c>
    </row>
    <row r="2112" spans="1:13" x14ac:dyDescent="0.25">
      <c r="A2112">
        <v>1055</v>
      </c>
      <c r="B2112">
        <v>1219</v>
      </c>
      <c r="C2112">
        <v>3</v>
      </c>
      <c r="D2112">
        <v>1</v>
      </c>
      <c r="E2112">
        <v>113</v>
      </c>
      <c r="F2112">
        <v>29</v>
      </c>
      <c r="I2112" s="2" t="s">
        <v>487</v>
      </c>
      <c r="J2112" t="s">
        <v>351</v>
      </c>
      <c r="K2112">
        <v>43</v>
      </c>
      <c r="M2112" s="7">
        <f t="shared" si="34"/>
        <v>0</v>
      </c>
    </row>
    <row r="2113" spans="1:13" x14ac:dyDescent="0.25">
      <c r="M2113" s="7">
        <f t="shared" si="34"/>
        <v>0</v>
      </c>
    </row>
    <row r="2114" spans="1:13" ht="30" x14ac:dyDescent="0.25">
      <c r="A2114">
        <v>1056</v>
      </c>
      <c r="B2114">
        <v>1220</v>
      </c>
      <c r="C2114">
        <v>3</v>
      </c>
      <c r="D2114">
        <v>1</v>
      </c>
      <c r="E2114">
        <v>113</v>
      </c>
      <c r="I2114" s="2" t="s">
        <v>510</v>
      </c>
      <c r="J2114" t="s">
        <v>22</v>
      </c>
      <c r="K2114">
        <v>0</v>
      </c>
      <c r="M2114" s="7">
        <f t="shared" si="34"/>
        <v>0</v>
      </c>
    </row>
    <row r="2115" spans="1:13" x14ac:dyDescent="0.25">
      <c r="M2115" s="7">
        <f t="shared" si="34"/>
        <v>0</v>
      </c>
    </row>
    <row r="2116" spans="1:13" ht="45" x14ac:dyDescent="0.25">
      <c r="A2116">
        <v>1057</v>
      </c>
      <c r="B2116">
        <v>1221</v>
      </c>
      <c r="C2116">
        <v>3</v>
      </c>
      <c r="D2116">
        <v>1</v>
      </c>
      <c r="E2116">
        <v>113</v>
      </c>
      <c r="F2116">
        <v>30</v>
      </c>
      <c r="I2116" s="2" t="s">
        <v>894</v>
      </c>
      <c r="J2116" t="s">
        <v>356</v>
      </c>
      <c r="K2116">
        <v>71</v>
      </c>
      <c r="M2116" s="7">
        <f t="shared" si="34"/>
        <v>0</v>
      </c>
    </row>
    <row r="2117" spans="1:13" x14ac:dyDescent="0.25">
      <c r="M2117" s="7">
        <f t="shared" si="34"/>
        <v>0</v>
      </c>
    </row>
    <row r="2118" spans="1:13" x14ac:dyDescent="0.25">
      <c r="A2118">
        <v>1058</v>
      </c>
      <c r="B2118">
        <v>1222</v>
      </c>
      <c r="C2118">
        <v>3</v>
      </c>
      <c r="D2118">
        <v>1</v>
      </c>
      <c r="E2118">
        <v>113</v>
      </c>
      <c r="I2118" s="2" t="s">
        <v>895</v>
      </c>
      <c r="J2118" t="s">
        <v>22</v>
      </c>
      <c r="K2118">
        <v>0</v>
      </c>
      <c r="M2118" s="7">
        <f t="shared" si="34"/>
        <v>0</v>
      </c>
    </row>
    <row r="2119" spans="1:13" x14ac:dyDescent="0.25">
      <c r="M2119" s="7">
        <f t="shared" si="34"/>
        <v>0</v>
      </c>
    </row>
    <row r="2120" spans="1:13" ht="30" x14ac:dyDescent="0.25">
      <c r="A2120">
        <v>1059</v>
      </c>
      <c r="B2120">
        <v>1223</v>
      </c>
      <c r="C2120">
        <v>3</v>
      </c>
      <c r="D2120">
        <v>1</v>
      </c>
      <c r="E2120">
        <v>113</v>
      </c>
      <c r="F2120">
        <v>31</v>
      </c>
      <c r="G2120">
        <v>141.1</v>
      </c>
      <c r="I2120" s="2" t="s">
        <v>896</v>
      </c>
      <c r="J2120" t="s">
        <v>351</v>
      </c>
      <c r="K2120">
        <v>156</v>
      </c>
      <c r="M2120" s="7">
        <f t="shared" si="34"/>
        <v>0</v>
      </c>
    </row>
    <row r="2121" spans="1:13" x14ac:dyDescent="0.25">
      <c r="M2121" s="7">
        <f t="shared" si="34"/>
        <v>0</v>
      </c>
    </row>
    <row r="2122" spans="1:13" ht="30" x14ac:dyDescent="0.25">
      <c r="A2122">
        <v>1060</v>
      </c>
      <c r="B2122">
        <v>1224</v>
      </c>
      <c r="C2122">
        <v>3</v>
      </c>
      <c r="D2122">
        <v>1</v>
      </c>
      <c r="E2122">
        <v>113</v>
      </c>
      <c r="F2122">
        <v>32</v>
      </c>
      <c r="I2122" s="2" t="s">
        <v>897</v>
      </c>
      <c r="J2122" t="s">
        <v>341</v>
      </c>
      <c r="K2122">
        <v>6</v>
      </c>
      <c r="M2122" s="7">
        <f t="shared" si="34"/>
        <v>0</v>
      </c>
    </row>
    <row r="2123" spans="1:13" x14ac:dyDescent="0.25">
      <c r="M2123" s="7">
        <f t="shared" si="34"/>
        <v>0</v>
      </c>
    </row>
    <row r="2124" spans="1:13" x14ac:dyDescent="0.25">
      <c r="A2124">
        <v>1061</v>
      </c>
      <c r="B2124">
        <v>1225</v>
      </c>
      <c r="C2124">
        <v>3</v>
      </c>
      <c r="D2124">
        <v>1</v>
      </c>
      <c r="E2124">
        <v>113</v>
      </c>
      <c r="F2124">
        <v>33</v>
      </c>
      <c r="I2124" s="2" t="s">
        <v>898</v>
      </c>
      <c r="J2124" t="s">
        <v>356</v>
      </c>
      <c r="K2124">
        <v>71</v>
      </c>
      <c r="M2124" s="7">
        <f t="shared" si="34"/>
        <v>0</v>
      </c>
    </row>
    <row r="2125" spans="1:13" ht="15.75" thickBot="1" x14ac:dyDescent="0.3"/>
    <row r="2126" spans="1:13" ht="15.75" thickBot="1" x14ac:dyDescent="0.3">
      <c r="A2126">
        <v>1062</v>
      </c>
      <c r="B2126">
        <v>0</v>
      </c>
      <c r="C2126">
        <v>3</v>
      </c>
      <c r="D2126">
        <v>1</v>
      </c>
      <c r="K2126">
        <v>0</v>
      </c>
      <c r="M2126" s="4">
        <f>SUM(M2025:M2124)</f>
        <v>0</v>
      </c>
    </row>
    <row r="2128" spans="1:13" x14ac:dyDescent="0.25">
      <c r="A2128">
        <v>1063</v>
      </c>
      <c r="B2128">
        <v>1231</v>
      </c>
      <c r="C2128">
        <v>3</v>
      </c>
      <c r="D2128">
        <v>2</v>
      </c>
      <c r="E2128">
        <v>114</v>
      </c>
      <c r="I2128" s="2" t="s">
        <v>862</v>
      </c>
      <c r="J2128" t="s">
        <v>20</v>
      </c>
      <c r="K2128">
        <v>0</v>
      </c>
    </row>
    <row r="2130" spans="1:13" x14ac:dyDescent="0.25">
      <c r="A2130">
        <v>1064</v>
      </c>
      <c r="B2130">
        <v>1232</v>
      </c>
      <c r="C2130">
        <v>3</v>
      </c>
      <c r="D2130">
        <v>2</v>
      </c>
      <c r="E2130">
        <v>114</v>
      </c>
      <c r="I2130" s="2" t="s">
        <v>372</v>
      </c>
      <c r="J2130" t="s">
        <v>20</v>
      </c>
      <c r="K2130">
        <v>0</v>
      </c>
    </row>
    <row r="2132" spans="1:13" x14ac:dyDescent="0.25">
      <c r="A2132">
        <v>1065</v>
      </c>
      <c r="B2132">
        <v>1233</v>
      </c>
      <c r="C2132">
        <v>3</v>
      </c>
      <c r="D2132">
        <v>2</v>
      </c>
      <c r="E2132">
        <v>114</v>
      </c>
      <c r="G2132">
        <v>361</v>
      </c>
      <c r="I2132" s="2" t="s">
        <v>899</v>
      </c>
      <c r="J2132" t="s">
        <v>20</v>
      </c>
      <c r="K2132">
        <v>0</v>
      </c>
    </row>
    <row r="2134" spans="1:13" x14ac:dyDescent="0.25">
      <c r="A2134">
        <v>1066</v>
      </c>
      <c r="B2134">
        <v>1234</v>
      </c>
      <c r="C2134">
        <v>3</v>
      </c>
      <c r="D2134">
        <v>2</v>
      </c>
      <c r="E2134">
        <v>114</v>
      </c>
      <c r="I2134" s="2" t="s">
        <v>316</v>
      </c>
      <c r="J2134" t="s">
        <v>317</v>
      </c>
      <c r="K2134">
        <v>0</v>
      </c>
    </row>
    <row r="2136" spans="1:13" ht="75" x14ac:dyDescent="0.25">
      <c r="A2136">
        <v>1067</v>
      </c>
      <c r="B2136">
        <v>1235</v>
      </c>
      <c r="C2136">
        <v>3</v>
      </c>
      <c r="D2136">
        <v>2</v>
      </c>
      <c r="E2136">
        <v>114</v>
      </c>
      <c r="I2136" s="2" t="s">
        <v>374</v>
      </c>
      <c r="K2136">
        <v>0</v>
      </c>
    </row>
    <row r="2138" spans="1:13" x14ac:dyDescent="0.25">
      <c r="A2138">
        <v>1068</v>
      </c>
      <c r="B2138">
        <v>1236</v>
      </c>
      <c r="C2138">
        <v>3</v>
      </c>
      <c r="D2138">
        <v>2</v>
      </c>
      <c r="E2138">
        <v>114</v>
      </c>
      <c r="I2138" s="2" t="s">
        <v>900</v>
      </c>
      <c r="J2138" t="s">
        <v>317</v>
      </c>
      <c r="K2138">
        <v>0</v>
      </c>
    </row>
    <row r="2140" spans="1:13" x14ac:dyDescent="0.25">
      <c r="A2140">
        <v>1069</v>
      </c>
      <c r="B2140">
        <v>1978</v>
      </c>
      <c r="C2140">
        <v>3</v>
      </c>
      <c r="D2140">
        <v>2</v>
      </c>
      <c r="E2140">
        <v>114</v>
      </c>
      <c r="G2140">
        <v>22</v>
      </c>
      <c r="I2140" s="2" t="s">
        <v>391</v>
      </c>
      <c r="J2140" t="s">
        <v>22</v>
      </c>
      <c r="K2140">
        <v>0</v>
      </c>
    </row>
    <row r="2141" spans="1:13" x14ac:dyDescent="0.25">
      <c r="M2141" s="7">
        <f t="shared" ref="M2141:M2204" si="35">K2141*L2141</f>
        <v>0</v>
      </c>
    </row>
    <row r="2142" spans="1:13" x14ac:dyDescent="0.25">
      <c r="A2142">
        <v>1070</v>
      </c>
      <c r="B2142">
        <v>2425</v>
      </c>
      <c r="C2142">
        <v>3</v>
      </c>
      <c r="D2142">
        <v>2</v>
      </c>
      <c r="E2142">
        <v>114</v>
      </c>
      <c r="F2142">
        <v>1</v>
      </c>
      <c r="I2142" s="2" t="s">
        <v>901</v>
      </c>
      <c r="J2142" t="s">
        <v>341</v>
      </c>
      <c r="K2142">
        <v>25</v>
      </c>
      <c r="M2142" s="7">
        <f t="shared" si="35"/>
        <v>0</v>
      </c>
    </row>
    <row r="2143" spans="1:13" x14ac:dyDescent="0.25">
      <c r="M2143" s="7">
        <f t="shared" si="35"/>
        <v>0</v>
      </c>
    </row>
    <row r="2144" spans="1:13" ht="30" x14ac:dyDescent="0.25">
      <c r="A2144">
        <v>1071</v>
      </c>
      <c r="B2144">
        <v>1979</v>
      </c>
      <c r="C2144">
        <v>3</v>
      </c>
      <c r="D2144">
        <v>2</v>
      </c>
      <c r="E2144">
        <v>114</v>
      </c>
      <c r="F2144">
        <v>2</v>
      </c>
      <c r="G2144">
        <v>22.1</v>
      </c>
      <c r="I2144" s="2" t="s">
        <v>392</v>
      </c>
      <c r="J2144" t="s">
        <v>341</v>
      </c>
      <c r="K2144">
        <v>2</v>
      </c>
      <c r="M2144" s="7">
        <f t="shared" si="35"/>
        <v>0</v>
      </c>
    </row>
    <row r="2145" spans="1:13" x14ac:dyDescent="0.25">
      <c r="M2145" s="7">
        <f t="shared" si="35"/>
        <v>0</v>
      </c>
    </row>
    <row r="2146" spans="1:13" ht="30" x14ac:dyDescent="0.25">
      <c r="A2146">
        <v>1072</v>
      </c>
      <c r="B2146">
        <v>1981</v>
      </c>
      <c r="C2146">
        <v>3</v>
      </c>
      <c r="D2146">
        <v>2</v>
      </c>
      <c r="E2146">
        <v>114</v>
      </c>
      <c r="F2146">
        <v>3</v>
      </c>
      <c r="G2146">
        <v>22.3</v>
      </c>
      <c r="I2146" s="2" t="s">
        <v>395</v>
      </c>
      <c r="J2146" t="s">
        <v>341</v>
      </c>
      <c r="K2146">
        <v>3</v>
      </c>
      <c r="M2146" s="7">
        <f t="shared" si="35"/>
        <v>0</v>
      </c>
    </row>
    <row r="2147" spans="1:13" x14ac:dyDescent="0.25">
      <c r="M2147" s="7">
        <f t="shared" si="35"/>
        <v>0</v>
      </c>
    </row>
    <row r="2148" spans="1:13" ht="30" x14ac:dyDescent="0.25">
      <c r="A2148">
        <v>1073</v>
      </c>
      <c r="B2148">
        <v>1982</v>
      </c>
      <c r="C2148">
        <v>3</v>
      </c>
      <c r="D2148">
        <v>2</v>
      </c>
      <c r="E2148">
        <v>114</v>
      </c>
      <c r="F2148">
        <v>4</v>
      </c>
      <c r="G2148">
        <v>22.4</v>
      </c>
      <c r="I2148" s="2" t="s">
        <v>396</v>
      </c>
      <c r="J2148" t="s">
        <v>341</v>
      </c>
      <c r="K2148">
        <v>2</v>
      </c>
      <c r="M2148" s="7">
        <f t="shared" si="35"/>
        <v>0</v>
      </c>
    </row>
    <row r="2149" spans="1:13" x14ac:dyDescent="0.25">
      <c r="M2149" s="7">
        <f t="shared" si="35"/>
        <v>0</v>
      </c>
    </row>
    <row r="2150" spans="1:13" ht="30" x14ac:dyDescent="0.25">
      <c r="A2150">
        <v>1074</v>
      </c>
      <c r="B2150">
        <v>1983</v>
      </c>
      <c r="C2150">
        <v>3</v>
      </c>
      <c r="D2150">
        <v>2</v>
      </c>
      <c r="E2150">
        <v>114</v>
      </c>
      <c r="F2150">
        <v>5</v>
      </c>
      <c r="G2150">
        <v>22.5</v>
      </c>
      <c r="I2150" s="2" t="s">
        <v>397</v>
      </c>
      <c r="J2150" t="s">
        <v>341</v>
      </c>
      <c r="K2150">
        <v>27</v>
      </c>
      <c r="M2150" s="7">
        <f t="shared" si="35"/>
        <v>0</v>
      </c>
    </row>
    <row r="2151" spans="1:13" x14ac:dyDescent="0.25">
      <c r="M2151" s="7">
        <f t="shared" si="35"/>
        <v>0</v>
      </c>
    </row>
    <row r="2152" spans="1:13" ht="30" x14ac:dyDescent="0.25">
      <c r="A2152">
        <v>1075</v>
      </c>
      <c r="B2152">
        <v>1984</v>
      </c>
      <c r="C2152">
        <v>3</v>
      </c>
      <c r="D2152">
        <v>2</v>
      </c>
      <c r="E2152">
        <v>114</v>
      </c>
      <c r="F2152">
        <v>6</v>
      </c>
      <c r="G2152">
        <v>22.6</v>
      </c>
      <c r="I2152" s="2" t="s">
        <v>398</v>
      </c>
      <c r="J2152" t="s">
        <v>351</v>
      </c>
      <c r="K2152">
        <v>5</v>
      </c>
      <c r="M2152" s="7">
        <f t="shared" si="35"/>
        <v>0</v>
      </c>
    </row>
    <row r="2153" spans="1:13" x14ac:dyDescent="0.25">
      <c r="M2153" s="7">
        <f t="shared" si="35"/>
        <v>0</v>
      </c>
    </row>
    <row r="2154" spans="1:13" ht="45" x14ac:dyDescent="0.25">
      <c r="A2154">
        <v>1076</v>
      </c>
      <c r="B2154">
        <v>1985</v>
      </c>
      <c r="C2154">
        <v>3</v>
      </c>
      <c r="D2154">
        <v>2</v>
      </c>
      <c r="E2154">
        <v>114</v>
      </c>
      <c r="F2154">
        <v>7</v>
      </c>
      <c r="G2154">
        <v>22.1</v>
      </c>
      <c r="I2154" s="2" t="s">
        <v>902</v>
      </c>
      <c r="J2154" t="s">
        <v>341</v>
      </c>
      <c r="K2154">
        <v>2</v>
      </c>
      <c r="M2154" s="7">
        <f t="shared" si="35"/>
        <v>0</v>
      </c>
    </row>
    <row r="2155" spans="1:13" x14ac:dyDescent="0.25">
      <c r="M2155" s="7">
        <f t="shared" si="35"/>
        <v>0</v>
      </c>
    </row>
    <row r="2156" spans="1:13" ht="45" x14ac:dyDescent="0.25">
      <c r="A2156">
        <v>1077</v>
      </c>
      <c r="B2156">
        <v>1986</v>
      </c>
      <c r="C2156">
        <v>3</v>
      </c>
      <c r="D2156">
        <v>2</v>
      </c>
      <c r="E2156">
        <v>114</v>
      </c>
      <c r="F2156">
        <v>8</v>
      </c>
      <c r="G2156">
        <v>22.1</v>
      </c>
      <c r="I2156" s="2" t="s">
        <v>903</v>
      </c>
      <c r="J2156" t="s">
        <v>341</v>
      </c>
      <c r="K2156">
        <v>20</v>
      </c>
      <c r="M2156" s="7">
        <f t="shared" si="35"/>
        <v>0</v>
      </c>
    </row>
    <row r="2157" spans="1:13" x14ac:dyDescent="0.25">
      <c r="M2157" s="7">
        <f t="shared" si="35"/>
        <v>0</v>
      </c>
    </row>
    <row r="2158" spans="1:13" ht="30" x14ac:dyDescent="0.25">
      <c r="A2158">
        <v>1078</v>
      </c>
      <c r="B2158">
        <v>1988</v>
      </c>
      <c r="C2158">
        <v>3</v>
      </c>
      <c r="D2158">
        <v>2</v>
      </c>
      <c r="E2158">
        <v>115</v>
      </c>
      <c r="F2158">
        <v>9</v>
      </c>
      <c r="G2158">
        <v>116.6</v>
      </c>
      <c r="I2158" s="2" t="s">
        <v>404</v>
      </c>
      <c r="J2158" t="s">
        <v>351</v>
      </c>
      <c r="K2158">
        <v>165</v>
      </c>
      <c r="M2158" s="7">
        <f t="shared" si="35"/>
        <v>0</v>
      </c>
    </row>
    <row r="2159" spans="1:13" x14ac:dyDescent="0.25">
      <c r="M2159" s="7">
        <f t="shared" si="35"/>
        <v>0</v>
      </c>
    </row>
    <row r="2160" spans="1:13" x14ac:dyDescent="0.25">
      <c r="A2160">
        <v>1079</v>
      </c>
      <c r="B2160">
        <v>1989</v>
      </c>
      <c r="C2160">
        <v>3</v>
      </c>
      <c r="D2160">
        <v>2</v>
      </c>
      <c r="E2160">
        <v>115</v>
      </c>
      <c r="G2160">
        <v>40</v>
      </c>
      <c r="I2160" s="2" t="s">
        <v>405</v>
      </c>
      <c r="J2160" t="s">
        <v>317</v>
      </c>
      <c r="K2160">
        <v>0</v>
      </c>
      <c r="M2160" s="7">
        <f t="shared" si="35"/>
        <v>0</v>
      </c>
    </row>
    <row r="2161" spans="1:13" x14ac:dyDescent="0.25">
      <c r="M2161" s="7">
        <f t="shared" si="35"/>
        <v>0</v>
      </c>
    </row>
    <row r="2162" spans="1:13" ht="45" x14ac:dyDescent="0.25">
      <c r="A2162">
        <v>1080</v>
      </c>
      <c r="B2162">
        <v>1990</v>
      </c>
      <c r="C2162">
        <v>3</v>
      </c>
      <c r="D2162">
        <v>2</v>
      </c>
      <c r="E2162">
        <v>115</v>
      </c>
      <c r="F2162">
        <v>10</v>
      </c>
      <c r="G2162">
        <v>40.82</v>
      </c>
      <c r="I2162" s="2" t="s">
        <v>406</v>
      </c>
      <c r="J2162" t="s">
        <v>345</v>
      </c>
      <c r="K2162">
        <v>5</v>
      </c>
      <c r="M2162" s="7">
        <f t="shared" si="35"/>
        <v>0</v>
      </c>
    </row>
    <row r="2163" spans="1:13" x14ac:dyDescent="0.25">
      <c r="M2163" s="7">
        <f t="shared" si="35"/>
        <v>0</v>
      </c>
    </row>
    <row r="2164" spans="1:13" x14ac:dyDescent="0.25">
      <c r="A2164">
        <v>1081</v>
      </c>
      <c r="B2164">
        <v>1991</v>
      </c>
      <c r="C2164">
        <v>3</v>
      </c>
      <c r="D2164">
        <v>2</v>
      </c>
      <c r="E2164">
        <v>115</v>
      </c>
      <c r="G2164">
        <v>15</v>
      </c>
      <c r="I2164" s="2" t="s">
        <v>407</v>
      </c>
      <c r="J2164" t="s">
        <v>22</v>
      </c>
      <c r="K2164">
        <v>0</v>
      </c>
      <c r="M2164" s="7">
        <f t="shared" si="35"/>
        <v>0</v>
      </c>
    </row>
    <row r="2165" spans="1:13" x14ac:dyDescent="0.25">
      <c r="M2165" s="7">
        <f t="shared" si="35"/>
        <v>0</v>
      </c>
    </row>
    <row r="2166" spans="1:13" ht="30" x14ac:dyDescent="0.25">
      <c r="A2166">
        <v>1082</v>
      </c>
      <c r="B2166">
        <v>1992</v>
      </c>
      <c r="C2166">
        <v>3</v>
      </c>
      <c r="D2166">
        <v>2</v>
      </c>
      <c r="E2166">
        <v>115</v>
      </c>
      <c r="F2166">
        <v>11</v>
      </c>
      <c r="G2166">
        <v>15.9</v>
      </c>
      <c r="I2166" s="2" t="s">
        <v>408</v>
      </c>
      <c r="J2166" t="s">
        <v>43</v>
      </c>
      <c r="K2166">
        <v>1</v>
      </c>
      <c r="M2166" s="7">
        <f t="shared" si="35"/>
        <v>0</v>
      </c>
    </row>
    <row r="2167" spans="1:13" x14ac:dyDescent="0.25">
      <c r="M2167" s="7">
        <f t="shared" si="35"/>
        <v>0</v>
      </c>
    </row>
    <row r="2168" spans="1:13" x14ac:dyDescent="0.25">
      <c r="A2168">
        <v>1083</v>
      </c>
      <c r="B2168">
        <v>1994</v>
      </c>
      <c r="C2168">
        <v>3</v>
      </c>
      <c r="D2168">
        <v>2</v>
      </c>
      <c r="E2168">
        <v>115</v>
      </c>
      <c r="G2168">
        <v>16</v>
      </c>
      <c r="I2168" s="2" t="s">
        <v>410</v>
      </c>
      <c r="J2168" t="s">
        <v>22</v>
      </c>
      <c r="K2168">
        <v>0</v>
      </c>
      <c r="M2168" s="7">
        <f t="shared" si="35"/>
        <v>0</v>
      </c>
    </row>
    <row r="2169" spans="1:13" x14ac:dyDescent="0.25">
      <c r="M2169" s="7">
        <f t="shared" si="35"/>
        <v>0</v>
      </c>
    </row>
    <row r="2170" spans="1:13" ht="45" x14ac:dyDescent="0.25">
      <c r="A2170">
        <v>1084</v>
      </c>
      <c r="B2170">
        <v>1995</v>
      </c>
      <c r="C2170">
        <v>3</v>
      </c>
      <c r="D2170">
        <v>2</v>
      </c>
      <c r="E2170">
        <v>115</v>
      </c>
      <c r="F2170">
        <v>12</v>
      </c>
      <c r="G2170">
        <v>16.149999999999999</v>
      </c>
      <c r="I2170" s="2" t="s">
        <v>411</v>
      </c>
      <c r="J2170" t="s">
        <v>351</v>
      </c>
      <c r="K2170">
        <v>165</v>
      </c>
      <c r="M2170" s="7">
        <f t="shared" si="35"/>
        <v>0</v>
      </c>
    </row>
    <row r="2171" spans="1:13" x14ac:dyDescent="0.25">
      <c r="M2171" s="7">
        <f t="shared" si="35"/>
        <v>0</v>
      </c>
    </row>
    <row r="2172" spans="1:13" x14ac:dyDescent="0.25">
      <c r="A2172">
        <v>1085</v>
      </c>
      <c r="B2172">
        <v>1257</v>
      </c>
      <c r="C2172">
        <v>3</v>
      </c>
      <c r="D2172">
        <v>2</v>
      </c>
      <c r="E2172">
        <v>115</v>
      </c>
      <c r="I2172" s="2" t="s">
        <v>904</v>
      </c>
      <c r="J2172" t="s">
        <v>317</v>
      </c>
      <c r="K2172">
        <v>0</v>
      </c>
      <c r="M2172" s="7">
        <f t="shared" si="35"/>
        <v>0</v>
      </c>
    </row>
    <row r="2173" spans="1:13" x14ac:dyDescent="0.25">
      <c r="M2173" s="7">
        <f t="shared" si="35"/>
        <v>0</v>
      </c>
    </row>
    <row r="2174" spans="1:13" x14ac:dyDescent="0.25">
      <c r="A2174">
        <v>1086</v>
      </c>
      <c r="B2174">
        <v>1258</v>
      </c>
      <c r="C2174">
        <v>3</v>
      </c>
      <c r="D2174">
        <v>2</v>
      </c>
      <c r="E2174">
        <v>115</v>
      </c>
      <c r="H2174" t="s">
        <v>431</v>
      </c>
      <c r="I2174" s="2" t="s">
        <v>905</v>
      </c>
      <c r="J2174" t="s">
        <v>22</v>
      </c>
      <c r="K2174">
        <v>0</v>
      </c>
      <c r="M2174" s="7">
        <f t="shared" si="35"/>
        <v>0</v>
      </c>
    </row>
    <row r="2175" spans="1:13" x14ac:dyDescent="0.25">
      <c r="M2175" s="7">
        <f t="shared" si="35"/>
        <v>0</v>
      </c>
    </row>
    <row r="2176" spans="1:13" x14ac:dyDescent="0.25">
      <c r="A2176">
        <v>1087</v>
      </c>
      <c r="B2176">
        <v>1259</v>
      </c>
      <c r="C2176">
        <v>3</v>
      </c>
      <c r="D2176">
        <v>2</v>
      </c>
      <c r="E2176">
        <v>115</v>
      </c>
      <c r="F2176">
        <v>13</v>
      </c>
      <c r="I2176" s="2" t="s">
        <v>424</v>
      </c>
      <c r="J2176" t="s">
        <v>341</v>
      </c>
      <c r="K2176">
        <v>2</v>
      </c>
      <c r="M2176" s="7">
        <f t="shared" si="35"/>
        <v>0</v>
      </c>
    </row>
    <row r="2177" spans="1:13" x14ac:dyDescent="0.25">
      <c r="M2177" s="7">
        <f t="shared" si="35"/>
        <v>0</v>
      </c>
    </row>
    <row r="2178" spans="1:13" x14ac:dyDescent="0.25">
      <c r="A2178">
        <v>1088</v>
      </c>
      <c r="B2178">
        <v>363</v>
      </c>
      <c r="C2178">
        <v>3</v>
      </c>
      <c r="D2178">
        <v>2</v>
      </c>
      <c r="E2178">
        <v>115</v>
      </c>
      <c r="F2178">
        <v>14</v>
      </c>
      <c r="I2178" s="2" t="s">
        <v>906</v>
      </c>
      <c r="J2178" t="s">
        <v>341</v>
      </c>
      <c r="K2178">
        <v>37</v>
      </c>
      <c r="M2178" s="7">
        <f t="shared" si="35"/>
        <v>0</v>
      </c>
    </row>
    <row r="2179" spans="1:13" x14ac:dyDescent="0.25">
      <c r="M2179" s="7">
        <f t="shared" si="35"/>
        <v>0</v>
      </c>
    </row>
    <row r="2180" spans="1:13" x14ac:dyDescent="0.25">
      <c r="A2180">
        <v>1089</v>
      </c>
      <c r="B2180">
        <v>1260</v>
      </c>
      <c r="C2180">
        <v>3</v>
      </c>
      <c r="D2180">
        <v>2</v>
      </c>
      <c r="E2180">
        <v>115</v>
      </c>
      <c r="F2180">
        <v>15</v>
      </c>
      <c r="I2180" s="2" t="s">
        <v>907</v>
      </c>
      <c r="J2180" t="s">
        <v>341</v>
      </c>
      <c r="K2180">
        <v>24</v>
      </c>
      <c r="M2180" s="7">
        <f t="shared" si="35"/>
        <v>0</v>
      </c>
    </row>
    <row r="2181" spans="1:13" x14ac:dyDescent="0.25">
      <c r="M2181" s="7">
        <f t="shared" si="35"/>
        <v>0</v>
      </c>
    </row>
    <row r="2182" spans="1:13" x14ac:dyDescent="0.25">
      <c r="A2182">
        <v>1090</v>
      </c>
      <c r="B2182">
        <v>1261</v>
      </c>
      <c r="C2182">
        <v>3</v>
      </c>
      <c r="D2182">
        <v>2</v>
      </c>
      <c r="E2182">
        <v>115</v>
      </c>
      <c r="F2182">
        <v>16</v>
      </c>
      <c r="I2182" s="2" t="s">
        <v>908</v>
      </c>
      <c r="J2182" t="s">
        <v>341</v>
      </c>
      <c r="K2182">
        <v>1</v>
      </c>
      <c r="M2182" s="7">
        <f t="shared" si="35"/>
        <v>0</v>
      </c>
    </row>
    <row r="2183" spans="1:13" x14ac:dyDescent="0.25">
      <c r="M2183" s="7">
        <f t="shared" si="35"/>
        <v>0</v>
      </c>
    </row>
    <row r="2184" spans="1:13" x14ac:dyDescent="0.25">
      <c r="A2184">
        <v>1091</v>
      </c>
      <c r="B2184">
        <v>1262</v>
      </c>
      <c r="C2184">
        <v>3</v>
      </c>
      <c r="D2184">
        <v>2</v>
      </c>
      <c r="E2184">
        <v>115</v>
      </c>
      <c r="F2184">
        <v>17</v>
      </c>
      <c r="I2184" s="2" t="s">
        <v>909</v>
      </c>
      <c r="J2184" t="s">
        <v>341</v>
      </c>
      <c r="K2184">
        <v>3</v>
      </c>
      <c r="M2184" s="7">
        <f t="shared" si="35"/>
        <v>0</v>
      </c>
    </row>
    <row r="2185" spans="1:13" x14ac:dyDescent="0.25">
      <c r="M2185" s="7">
        <f t="shared" si="35"/>
        <v>0</v>
      </c>
    </row>
    <row r="2186" spans="1:13" ht="30" x14ac:dyDescent="0.25">
      <c r="A2186">
        <v>1092</v>
      </c>
      <c r="B2186">
        <v>1263</v>
      </c>
      <c r="C2186">
        <v>3</v>
      </c>
      <c r="D2186">
        <v>2</v>
      </c>
      <c r="E2186">
        <v>115</v>
      </c>
      <c r="I2186" s="2" t="s">
        <v>434</v>
      </c>
      <c r="J2186" t="s">
        <v>22</v>
      </c>
      <c r="K2186">
        <v>0</v>
      </c>
      <c r="M2186" s="7">
        <f t="shared" si="35"/>
        <v>0</v>
      </c>
    </row>
    <row r="2187" spans="1:13" x14ac:dyDescent="0.25">
      <c r="M2187" s="7">
        <f t="shared" si="35"/>
        <v>0</v>
      </c>
    </row>
    <row r="2188" spans="1:13" x14ac:dyDescent="0.25">
      <c r="A2188">
        <v>1093</v>
      </c>
      <c r="B2188">
        <v>1264</v>
      </c>
      <c r="C2188">
        <v>3</v>
      </c>
      <c r="D2188">
        <v>2</v>
      </c>
      <c r="E2188">
        <v>115</v>
      </c>
      <c r="F2188">
        <v>18</v>
      </c>
      <c r="I2188" s="2" t="s">
        <v>435</v>
      </c>
      <c r="J2188" t="s">
        <v>351</v>
      </c>
      <c r="K2188">
        <v>165</v>
      </c>
      <c r="M2188" s="7">
        <f t="shared" si="35"/>
        <v>0</v>
      </c>
    </row>
    <row r="2189" spans="1:13" x14ac:dyDescent="0.25">
      <c r="M2189" s="7">
        <f t="shared" si="35"/>
        <v>0</v>
      </c>
    </row>
    <row r="2190" spans="1:13" x14ac:dyDescent="0.25">
      <c r="A2190">
        <v>1094</v>
      </c>
      <c r="B2190">
        <v>1265</v>
      </c>
      <c r="C2190">
        <v>3</v>
      </c>
      <c r="D2190">
        <v>2</v>
      </c>
      <c r="E2190">
        <v>115</v>
      </c>
      <c r="I2190" s="2" t="s">
        <v>437</v>
      </c>
      <c r="J2190" t="s">
        <v>317</v>
      </c>
      <c r="K2190">
        <v>0</v>
      </c>
      <c r="M2190" s="7">
        <f t="shared" si="35"/>
        <v>0</v>
      </c>
    </row>
    <row r="2191" spans="1:13" x14ac:dyDescent="0.25">
      <c r="M2191" s="7">
        <f t="shared" si="35"/>
        <v>0</v>
      </c>
    </row>
    <row r="2192" spans="1:13" ht="30" x14ac:dyDescent="0.25">
      <c r="A2192">
        <v>1095</v>
      </c>
      <c r="B2192">
        <v>2426</v>
      </c>
      <c r="C2192">
        <v>3</v>
      </c>
      <c r="D2192">
        <v>2</v>
      </c>
      <c r="E2192">
        <v>115</v>
      </c>
      <c r="I2192" s="2" t="s">
        <v>910</v>
      </c>
      <c r="J2192" t="s">
        <v>22</v>
      </c>
      <c r="K2192">
        <v>0</v>
      </c>
      <c r="M2192" s="7">
        <f t="shared" si="35"/>
        <v>0</v>
      </c>
    </row>
    <row r="2193" spans="1:13" x14ac:dyDescent="0.25">
      <c r="M2193" s="7">
        <f t="shared" si="35"/>
        <v>0</v>
      </c>
    </row>
    <row r="2194" spans="1:13" x14ac:dyDescent="0.25">
      <c r="A2194">
        <v>1096</v>
      </c>
      <c r="B2194">
        <v>2427</v>
      </c>
      <c r="C2194">
        <v>3</v>
      </c>
      <c r="D2194">
        <v>2</v>
      </c>
      <c r="E2194">
        <v>115</v>
      </c>
      <c r="F2194">
        <v>19</v>
      </c>
      <c r="I2194" s="2" t="s">
        <v>441</v>
      </c>
      <c r="J2194" t="s">
        <v>356</v>
      </c>
      <c r="K2194">
        <v>54</v>
      </c>
      <c r="M2194" s="7">
        <f t="shared" si="35"/>
        <v>0</v>
      </c>
    </row>
    <row r="2195" spans="1:13" x14ac:dyDescent="0.25">
      <c r="M2195" s="7">
        <f t="shared" si="35"/>
        <v>0</v>
      </c>
    </row>
    <row r="2196" spans="1:13" ht="30" x14ac:dyDescent="0.25">
      <c r="A2196">
        <v>1097</v>
      </c>
      <c r="B2196">
        <v>1266</v>
      </c>
      <c r="C2196">
        <v>3</v>
      </c>
      <c r="D2196">
        <v>2</v>
      </c>
      <c r="E2196">
        <v>116</v>
      </c>
      <c r="I2196" s="2" t="s">
        <v>442</v>
      </c>
      <c r="J2196" t="s">
        <v>22</v>
      </c>
      <c r="K2196">
        <v>0</v>
      </c>
      <c r="M2196" s="7">
        <f t="shared" si="35"/>
        <v>0</v>
      </c>
    </row>
    <row r="2197" spans="1:13" x14ac:dyDescent="0.25">
      <c r="M2197" s="7">
        <f t="shared" si="35"/>
        <v>0</v>
      </c>
    </row>
    <row r="2198" spans="1:13" ht="45" x14ac:dyDescent="0.25">
      <c r="A2198">
        <v>1098</v>
      </c>
      <c r="B2198">
        <v>1267</v>
      </c>
      <c r="C2198">
        <v>3</v>
      </c>
      <c r="D2198">
        <v>2</v>
      </c>
      <c r="E2198">
        <v>116</v>
      </c>
      <c r="F2198">
        <v>20</v>
      </c>
      <c r="I2198" s="2" t="s">
        <v>911</v>
      </c>
      <c r="J2198" t="s">
        <v>356</v>
      </c>
      <c r="K2198">
        <v>54</v>
      </c>
      <c r="M2198" s="7">
        <f t="shared" si="35"/>
        <v>0</v>
      </c>
    </row>
    <row r="2199" spans="1:13" x14ac:dyDescent="0.25">
      <c r="M2199" s="7">
        <f t="shared" si="35"/>
        <v>0</v>
      </c>
    </row>
    <row r="2200" spans="1:13" x14ac:dyDescent="0.25">
      <c r="A2200">
        <v>1099</v>
      </c>
      <c r="B2200">
        <v>1270</v>
      </c>
      <c r="C2200">
        <v>3</v>
      </c>
      <c r="D2200">
        <v>2</v>
      </c>
      <c r="E2200">
        <v>116</v>
      </c>
      <c r="I2200" s="2" t="s">
        <v>912</v>
      </c>
      <c r="J2200" t="s">
        <v>22</v>
      </c>
      <c r="K2200">
        <v>0</v>
      </c>
      <c r="M2200" s="7">
        <f t="shared" si="35"/>
        <v>0</v>
      </c>
    </row>
    <row r="2201" spans="1:13" x14ac:dyDescent="0.25">
      <c r="M2201" s="7">
        <f t="shared" si="35"/>
        <v>0</v>
      </c>
    </row>
    <row r="2202" spans="1:13" x14ac:dyDescent="0.25">
      <c r="A2202">
        <v>1100</v>
      </c>
      <c r="B2202">
        <v>1271</v>
      </c>
      <c r="C2202">
        <v>3</v>
      </c>
      <c r="D2202">
        <v>2</v>
      </c>
      <c r="E2202">
        <v>116</v>
      </c>
      <c r="F2202">
        <v>21</v>
      </c>
      <c r="I2202" s="2" t="s">
        <v>913</v>
      </c>
      <c r="J2202" t="s">
        <v>356</v>
      </c>
      <c r="K2202">
        <v>189</v>
      </c>
      <c r="M2202" s="7">
        <f t="shared" si="35"/>
        <v>0</v>
      </c>
    </row>
    <row r="2203" spans="1:13" x14ac:dyDescent="0.25">
      <c r="M2203" s="7">
        <f t="shared" si="35"/>
        <v>0</v>
      </c>
    </row>
    <row r="2204" spans="1:13" x14ac:dyDescent="0.25">
      <c r="A2204">
        <v>1101</v>
      </c>
      <c r="B2204">
        <v>1272</v>
      </c>
      <c r="C2204">
        <v>3</v>
      </c>
      <c r="D2204">
        <v>2</v>
      </c>
      <c r="E2204">
        <v>116</v>
      </c>
      <c r="H2204" t="s">
        <v>431</v>
      </c>
      <c r="I2204" s="2" t="s">
        <v>449</v>
      </c>
      <c r="J2204" t="s">
        <v>22</v>
      </c>
      <c r="K2204">
        <v>0</v>
      </c>
      <c r="M2204" s="7">
        <f t="shared" si="35"/>
        <v>0</v>
      </c>
    </row>
    <row r="2205" spans="1:13" x14ac:dyDescent="0.25">
      <c r="M2205" s="7">
        <f t="shared" ref="M2205:M2206" si="36">K2205*L2205</f>
        <v>0</v>
      </c>
    </row>
    <row r="2206" spans="1:13" x14ac:dyDescent="0.25">
      <c r="A2206">
        <v>1102</v>
      </c>
      <c r="B2206">
        <v>1273</v>
      </c>
      <c r="C2206">
        <v>3</v>
      </c>
      <c r="D2206">
        <v>2</v>
      </c>
      <c r="E2206">
        <v>116</v>
      </c>
      <c r="F2206">
        <v>22</v>
      </c>
      <c r="I2206" s="2" t="s">
        <v>450</v>
      </c>
      <c r="J2206" t="s">
        <v>351</v>
      </c>
      <c r="K2206">
        <v>165</v>
      </c>
      <c r="M2206" s="7">
        <f t="shared" si="36"/>
        <v>0</v>
      </c>
    </row>
    <row r="2207" spans="1:13" ht="15.75" thickBot="1" x14ac:dyDescent="0.3"/>
    <row r="2208" spans="1:13" ht="15.75" thickBot="1" x14ac:dyDescent="0.3">
      <c r="A2208">
        <v>1103</v>
      </c>
      <c r="B2208">
        <v>0</v>
      </c>
      <c r="C2208">
        <v>3</v>
      </c>
      <c r="D2208">
        <v>2</v>
      </c>
      <c r="K2208">
        <v>0</v>
      </c>
      <c r="M2208" s="4">
        <f>SUM(M2140:M2206)</f>
        <v>0</v>
      </c>
    </row>
    <row r="2210" spans="1:13" x14ac:dyDescent="0.25">
      <c r="A2210">
        <v>1104</v>
      </c>
      <c r="B2210">
        <v>1351</v>
      </c>
      <c r="C2210">
        <v>3</v>
      </c>
      <c r="D2210">
        <v>3</v>
      </c>
      <c r="E2210">
        <v>117</v>
      </c>
      <c r="I2210" s="2" t="s">
        <v>862</v>
      </c>
      <c r="J2210" t="s">
        <v>20</v>
      </c>
      <c r="K2210">
        <v>0</v>
      </c>
    </row>
    <row r="2212" spans="1:13" x14ac:dyDescent="0.25">
      <c r="A2212">
        <v>1105</v>
      </c>
      <c r="B2212">
        <v>1352</v>
      </c>
      <c r="C2212">
        <v>3</v>
      </c>
      <c r="D2212">
        <v>3</v>
      </c>
      <c r="E2212">
        <v>117</v>
      </c>
      <c r="I2212" s="2" t="s">
        <v>914</v>
      </c>
      <c r="J2212" t="s">
        <v>20</v>
      </c>
      <c r="K2212">
        <v>0</v>
      </c>
    </row>
    <row r="2214" spans="1:13" x14ac:dyDescent="0.25">
      <c r="A2214">
        <v>1106</v>
      </c>
      <c r="B2214">
        <v>1353</v>
      </c>
      <c r="C2214">
        <v>3</v>
      </c>
      <c r="D2214">
        <v>3</v>
      </c>
      <c r="E2214">
        <v>117</v>
      </c>
      <c r="G2214">
        <v>361</v>
      </c>
      <c r="I2214" s="2" t="s">
        <v>915</v>
      </c>
      <c r="J2214" t="s">
        <v>20</v>
      </c>
      <c r="K2214">
        <v>0</v>
      </c>
    </row>
    <row r="2216" spans="1:13" x14ac:dyDescent="0.25">
      <c r="A2216">
        <v>1107</v>
      </c>
      <c r="B2216">
        <v>1354</v>
      </c>
      <c r="C2216">
        <v>3</v>
      </c>
      <c r="D2216">
        <v>3</v>
      </c>
      <c r="E2216">
        <v>117</v>
      </c>
      <c r="I2216" s="2" t="s">
        <v>316</v>
      </c>
      <c r="J2216" t="s">
        <v>317</v>
      </c>
      <c r="K2216">
        <v>0</v>
      </c>
    </row>
    <row r="2218" spans="1:13" ht="75" x14ac:dyDescent="0.25">
      <c r="A2218">
        <v>1108</v>
      </c>
      <c r="B2218">
        <v>1355</v>
      </c>
      <c r="C2218">
        <v>3</v>
      </c>
      <c r="D2218">
        <v>3</v>
      </c>
      <c r="E2218">
        <v>117</v>
      </c>
      <c r="I2218" s="2" t="s">
        <v>374</v>
      </c>
      <c r="K2218">
        <v>0</v>
      </c>
    </row>
    <row r="2220" spans="1:13" ht="30" x14ac:dyDescent="0.25">
      <c r="A2220">
        <v>1109</v>
      </c>
      <c r="B2220">
        <v>1373</v>
      </c>
      <c r="C2220">
        <v>3</v>
      </c>
      <c r="D2220">
        <v>3</v>
      </c>
      <c r="E2220">
        <v>117</v>
      </c>
      <c r="I2220" s="2" t="s">
        <v>916</v>
      </c>
      <c r="J2220" t="s">
        <v>22</v>
      </c>
      <c r="K2220">
        <v>0</v>
      </c>
    </row>
    <row r="2222" spans="1:13" ht="135" x14ac:dyDescent="0.25">
      <c r="A2222">
        <v>1110</v>
      </c>
      <c r="B2222">
        <v>1374</v>
      </c>
      <c r="C2222">
        <v>3</v>
      </c>
      <c r="D2222">
        <v>3</v>
      </c>
      <c r="E2222">
        <v>117</v>
      </c>
      <c r="F2222">
        <v>1</v>
      </c>
      <c r="I2222" s="2" t="s">
        <v>917</v>
      </c>
      <c r="J2222" t="s">
        <v>356</v>
      </c>
      <c r="K2222">
        <v>131</v>
      </c>
      <c r="M2222" s="7">
        <f t="shared" ref="M2222:M2246" si="37">K2222*L2222</f>
        <v>0</v>
      </c>
    </row>
    <row r="2223" spans="1:13" x14ac:dyDescent="0.25">
      <c r="M2223" s="7">
        <f t="shared" si="37"/>
        <v>0</v>
      </c>
    </row>
    <row r="2224" spans="1:13" x14ac:dyDescent="0.25">
      <c r="A2224">
        <v>1111</v>
      </c>
      <c r="B2224">
        <v>1376</v>
      </c>
      <c r="C2224">
        <v>3</v>
      </c>
      <c r="D2224">
        <v>3</v>
      </c>
      <c r="E2224">
        <v>117</v>
      </c>
      <c r="F2224">
        <v>2</v>
      </c>
      <c r="G2224">
        <v>172.2</v>
      </c>
      <c r="I2224" s="2" t="s">
        <v>918</v>
      </c>
      <c r="J2224" t="s">
        <v>345</v>
      </c>
      <c r="K2224">
        <v>5</v>
      </c>
      <c r="M2224" s="7">
        <f t="shared" si="37"/>
        <v>0</v>
      </c>
    </row>
    <row r="2225" spans="1:13" x14ac:dyDescent="0.25">
      <c r="M2225" s="7">
        <f t="shared" si="37"/>
        <v>0</v>
      </c>
    </row>
    <row r="2226" spans="1:13" ht="60" x14ac:dyDescent="0.25">
      <c r="A2226">
        <v>1112</v>
      </c>
      <c r="B2226">
        <v>1378</v>
      </c>
      <c r="C2226">
        <v>3</v>
      </c>
      <c r="D2226">
        <v>3</v>
      </c>
      <c r="E2226">
        <v>117</v>
      </c>
      <c r="F2226">
        <v>3</v>
      </c>
      <c r="I2226" s="2" t="s">
        <v>919</v>
      </c>
      <c r="J2226" t="s">
        <v>345</v>
      </c>
      <c r="K2226">
        <v>5</v>
      </c>
      <c r="M2226" s="7">
        <f t="shared" si="37"/>
        <v>0</v>
      </c>
    </row>
    <row r="2227" spans="1:13" x14ac:dyDescent="0.25">
      <c r="M2227" s="7">
        <f t="shared" si="37"/>
        <v>0</v>
      </c>
    </row>
    <row r="2228" spans="1:13" ht="45" x14ac:dyDescent="0.25">
      <c r="A2228">
        <v>1113</v>
      </c>
      <c r="B2228">
        <v>1377</v>
      </c>
      <c r="C2228">
        <v>3</v>
      </c>
      <c r="D2228">
        <v>3</v>
      </c>
      <c r="E2228">
        <v>118</v>
      </c>
      <c r="F2228">
        <v>4</v>
      </c>
      <c r="I2228" s="2" t="s">
        <v>920</v>
      </c>
      <c r="J2228" t="s">
        <v>345</v>
      </c>
      <c r="K2228">
        <v>5</v>
      </c>
      <c r="M2228" s="7">
        <f t="shared" si="37"/>
        <v>0</v>
      </c>
    </row>
    <row r="2229" spans="1:13" x14ac:dyDescent="0.25">
      <c r="M2229" s="7">
        <f t="shared" si="37"/>
        <v>0</v>
      </c>
    </row>
    <row r="2230" spans="1:13" x14ac:dyDescent="0.25">
      <c r="A2230">
        <v>1114</v>
      </c>
      <c r="B2230">
        <v>2231</v>
      </c>
      <c r="C2230">
        <v>3</v>
      </c>
      <c r="D2230">
        <v>3</v>
      </c>
      <c r="E2230">
        <v>118</v>
      </c>
      <c r="I2230" s="2" t="s">
        <v>921</v>
      </c>
      <c r="J2230" t="s">
        <v>22</v>
      </c>
      <c r="K2230">
        <v>0</v>
      </c>
      <c r="M2230" s="7">
        <f t="shared" si="37"/>
        <v>0</v>
      </c>
    </row>
    <row r="2231" spans="1:13" x14ac:dyDescent="0.25">
      <c r="M2231" s="7">
        <f t="shared" si="37"/>
        <v>0</v>
      </c>
    </row>
    <row r="2232" spans="1:13" ht="30" x14ac:dyDescent="0.25">
      <c r="A2232">
        <v>1115</v>
      </c>
      <c r="B2232">
        <v>2232</v>
      </c>
      <c r="C2232">
        <v>3</v>
      </c>
      <c r="D2232">
        <v>3</v>
      </c>
      <c r="E2232">
        <v>118</v>
      </c>
      <c r="F2232">
        <v>5</v>
      </c>
      <c r="G2232">
        <v>22.1</v>
      </c>
      <c r="I2232" s="2" t="s">
        <v>392</v>
      </c>
      <c r="J2232" t="s">
        <v>341</v>
      </c>
      <c r="K2232">
        <v>302</v>
      </c>
      <c r="M2232" s="7">
        <f t="shared" si="37"/>
        <v>0</v>
      </c>
    </row>
    <row r="2233" spans="1:13" x14ac:dyDescent="0.25">
      <c r="M2233" s="7">
        <f t="shared" si="37"/>
        <v>0</v>
      </c>
    </row>
    <row r="2234" spans="1:13" ht="60" x14ac:dyDescent="0.25">
      <c r="A2234">
        <v>1116</v>
      </c>
      <c r="B2234">
        <v>2240</v>
      </c>
      <c r="C2234">
        <v>3</v>
      </c>
      <c r="D2234">
        <v>3</v>
      </c>
      <c r="E2234">
        <v>118</v>
      </c>
      <c r="F2234">
        <v>6</v>
      </c>
      <c r="G2234">
        <v>22.8</v>
      </c>
      <c r="I2234" s="2" t="s">
        <v>922</v>
      </c>
      <c r="J2234" t="s">
        <v>341</v>
      </c>
      <c r="K2234">
        <v>90</v>
      </c>
      <c r="M2234" s="7">
        <f t="shared" si="37"/>
        <v>0</v>
      </c>
    </row>
    <row r="2235" spans="1:13" x14ac:dyDescent="0.25">
      <c r="M2235" s="7">
        <f t="shared" si="37"/>
        <v>0</v>
      </c>
    </row>
    <row r="2236" spans="1:13" ht="60" x14ac:dyDescent="0.25">
      <c r="A2236">
        <v>1117</v>
      </c>
      <c r="B2236">
        <v>2235</v>
      </c>
      <c r="C2236">
        <v>3</v>
      </c>
      <c r="D2236">
        <v>3</v>
      </c>
      <c r="E2236">
        <v>118</v>
      </c>
      <c r="F2236">
        <v>7</v>
      </c>
      <c r="G2236">
        <v>22.8</v>
      </c>
      <c r="I2236" s="2" t="s">
        <v>923</v>
      </c>
      <c r="J2236" t="s">
        <v>341</v>
      </c>
      <c r="K2236">
        <v>300</v>
      </c>
      <c r="M2236" s="7">
        <f t="shared" si="37"/>
        <v>0</v>
      </c>
    </row>
    <row r="2237" spans="1:13" x14ac:dyDescent="0.25">
      <c r="M2237" s="7">
        <f t="shared" si="37"/>
        <v>0</v>
      </c>
    </row>
    <row r="2238" spans="1:13" x14ac:dyDescent="0.25">
      <c r="A2238">
        <v>1118</v>
      </c>
      <c r="B2238">
        <v>2233</v>
      </c>
      <c r="C2238">
        <v>3</v>
      </c>
      <c r="D2238">
        <v>3</v>
      </c>
      <c r="E2238">
        <v>118</v>
      </c>
      <c r="F2238">
        <v>8</v>
      </c>
      <c r="I2238" s="2" t="s">
        <v>924</v>
      </c>
      <c r="J2238" t="s">
        <v>341</v>
      </c>
      <c r="K2238">
        <v>4</v>
      </c>
      <c r="M2238" s="7">
        <f t="shared" si="37"/>
        <v>0</v>
      </c>
    </row>
    <row r="2239" spans="1:13" x14ac:dyDescent="0.25">
      <c r="M2239" s="7">
        <f t="shared" si="37"/>
        <v>0</v>
      </c>
    </row>
    <row r="2240" spans="1:13" x14ac:dyDescent="0.25">
      <c r="A2240">
        <v>1119</v>
      </c>
      <c r="B2240">
        <v>2234</v>
      </c>
      <c r="C2240">
        <v>3</v>
      </c>
      <c r="D2240">
        <v>3</v>
      </c>
      <c r="E2240">
        <v>118</v>
      </c>
      <c r="F2240">
        <v>9</v>
      </c>
      <c r="I2240" s="2" t="s">
        <v>925</v>
      </c>
      <c r="J2240" t="s">
        <v>351</v>
      </c>
      <c r="K2240">
        <v>48</v>
      </c>
      <c r="M2240" s="7">
        <f t="shared" si="37"/>
        <v>0</v>
      </c>
    </row>
    <row r="2241" spans="1:13" x14ac:dyDescent="0.25">
      <c r="M2241" s="7">
        <f t="shared" si="37"/>
        <v>0</v>
      </c>
    </row>
    <row r="2242" spans="1:13" ht="30" x14ac:dyDescent="0.25">
      <c r="A2242">
        <v>1120</v>
      </c>
      <c r="B2242">
        <v>2237</v>
      </c>
      <c r="C2242">
        <v>3</v>
      </c>
      <c r="D2242">
        <v>3</v>
      </c>
      <c r="E2242">
        <v>118</v>
      </c>
      <c r="F2242">
        <v>10</v>
      </c>
      <c r="I2242" s="2" t="s">
        <v>926</v>
      </c>
      <c r="J2242" t="s">
        <v>341</v>
      </c>
      <c r="K2242">
        <v>65</v>
      </c>
      <c r="M2242" s="7">
        <f t="shared" si="37"/>
        <v>0</v>
      </c>
    </row>
    <row r="2243" spans="1:13" x14ac:dyDescent="0.25">
      <c r="M2243" s="7">
        <f t="shared" si="37"/>
        <v>0</v>
      </c>
    </row>
    <row r="2244" spans="1:13" x14ac:dyDescent="0.25">
      <c r="A2244">
        <v>1121</v>
      </c>
      <c r="B2244">
        <v>2239</v>
      </c>
      <c r="C2244">
        <v>3</v>
      </c>
      <c r="D2244">
        <v>3</v>
      </c>
      <c r="E2244">
        <v>118</v>
      </c>
      <c r="F2244">
        <v>11</v>
      </c>
      <c r="I2244" s="2" t="s">
        <v>927</v>
      </c>
      <c r="J2244" t="s">
        <v>351</v>
      </c>
      <c r="K2244">
        <v>460</v>
      </c>
      <c r="M2244" s="7">
        <f t="shared" si="37"/>
        <v>0</v>
      </c>
    </row>
    <row r="2245" spans="1:13" x14ac:dyDescent="0.25">
      <c r="M2245" s="7">
        <f t="shared" si="37"/>
        <v>0</v>
      </c>
    </row>
    <row r="2246" spans="1:13" x14ac:dyDescent="0.25">
      <c r="A2246">
        <v>1122</v>
      </c>
      <c r="B2246">
        <v>2241</v>
      </c>
      <c r="C2246">
        <v>3</v>
      </c>
      <c r="D2246">
        <v>3</v>
      </c>
      <c r="E2246">
        <v>118</v>
      </c>
      <c r="F2246">
        <v>12</v>
      </c>
      <c r="I2246" s="2" t="s">
        <v>928</v>
      </c>
      <c r="J2246" t="s">
        <v>341</v>
      </c>
      <c r="K2246">
        <v>273</v>
      </c>
      <c r="M2246" s="7">
        <f t="shared" si="37"/>
        <v>0</v>
      </c>
    </row>
    <row r="2247" spans="1:13" ht="15.75" thickBot="1" x14ac:dyDescent="0.3"/>
    <row r="2248" spans="1:13" ht="15.75" thickBot="1" x14ac:dyDescent="0.3">
      <c r="A2248">
        <v>1123</v>
      </c>
      <c r="B2248">
        <v>0</v>
      </c>
      <c r="C2248">
        <v>3</v>
      </c>
      <c r="D2248">
        <v>3</v>
      </c>
      <c r="K2248">
        <v>0</v>
      </c>
      <c r="M2248" s="4">
        <f>SUM(M2221:M2246)</f>
        <v>0</v>
      </c>
    </row>
    <row r="2250" spans="1:13" x14ac:dyDescent="0.25">
      <c r="A2250">
        <v>1124</v>
      </c>
      <c r="B2250">
        <v>1443</v>
      </c>
      <c r="C2250">
        <v>3</v>
      </c>
      <c r="D2250">
        <v>4</v>
      </c>
      <c r="E2250">
        <v>119</v>
      </c>
      <c r="I2250" s="2" t="s">
        <v>862</v>
      </c>
      <c r="J2250" t="s">
        <v>20</v>
      </c>
      <c r="K2250">
        <v>0</v>
      </c>
    </row>
    <row r="2252" spans="1:13" x14ac:dyDescent="0.25">
      <c r="A2252">
        <v>1125</v>
      </c>
      <c r="B2252">
        <v>1444</v>
      </c>
      <c r="C2252">
        <v>3</v>
      </c>
      <c r="D2252">
        <v>4</v>
      </c>
      <c r="E2252">
        <v>119</v>
      </c>
      <c r="I2252" s="2" t="s">
        <v>929</v>
      </c>
      <c r="J2252" t="s">
        <v>20</v>
      </c>
      <c r="K2252">
        <v>0</v>
      </c>
    </row>
    <row r="2254" spans="1:13" x14ac:dyDescent="0.25">
      <c r="A2254">
        <v>1126</v>
      </c>
      <c r="B2254">
        <v>1445</v>
      </c>
      <c r="C2254">
        <v>3</v>
      </c>
      <c r="D2254">
        <v>4</v>
      </c>
      <c r="E2254">
        <v>119</v>
      </c>
      <c r="G2254">
        <v>361</v>
      </c>
      <c r="I2254" s="2" t="s">
        <v>930</v>
      </c>
      <c r="J2254" t="s">
        <v>20</v>
      </c>
      <c r="K2254">
        <v>0</v>
      </c>
    </row>
    <row r="2256" spans="1:13" x14ac:dyDescent="0.25">
      <c r="A2256">
        <v>1127</v>
      </c>
      <c r="B2256">
        <v>1446</v>
      </c>
      <c r="C2256">
        <v>3</v>
      </c>
      <c r="D2256">
        <v>4</v>
      </c>
      <c r="E2256">
        <v>119</v>
      </c>
      <c r="I2256" s="2" t="s">
        <v>316</v>
      </c>
      <c r="J2256" t="s">
        <v>317</v>
      </c>
      <c r="K2256">
        <v>0</v>
      </c>
    </row>
    <row r="2258" spans="1:13" ht="75" x14ac:dyDescent="0.25">
      <c r="A2258">
        <v>1128</v>
      </c>
      <c r="B2258">
        <v>1447</v>
      </c>
      <c r="C2258">
        <v>3</v>
      </c>
      <c r="D2258">
        <v>4</v>
      </c>
      <c r="E2258">
        <v>119</v>
      </c>
      <c r="I2258" s="2" t="s">
        <v>374</v>
      </c>
      <c r="K2258">
        <v>0</v>
      </c>
      <c r="M2258" s="7">
        <f t="shared" ref="M2258:M2321" si="38">K2258*L2258</f>
        <v>0</v>
      </c>
    </row>
    <row r="2259" spans="1:13" x14ac:dyDescent="0.25">
      <c r="M2259" s="7">
        <f t="shared" si="38"/>
        <v>0</v>
      </c>
    </row>
    <row r="2260" spans="1:13" x14ac:dyDescent="0.25">
      <c r="A2260">
        <v>1129</v>
      </c>
      <c r="B2260">
        <v>1556</v>
      </c>
      <c r="C2260">
        <v>3</v>
      </c>
      <c r="D2260">
        <v>4</v>
      </c>
      <c r="E2260">
        <v>119</v>
      </c>
      <c r="G2260">
        <v>54</v>
      </c>
      <c r="I2260" s="2" t="s">
        <v>931</v>
      </c>
      <c r="J2260" t="s">
        <v>317</v>
      </c>
      <c r="K2260">
        <v>0</v>
      </c>
      <c r="M2260" s="7">
        <f t="shared" si="38"/>
        <v>0</v>
      </c>
    </row>
    <row r="2261" spans="1:13" x14ac:dyDescent="0.25">
      <c r="M2261" s="7">
        <f t="shared" si="38"/>
        <v>0</v>
      </c>
    </row>
    <row r="2262" spans="1:13" x14ac:dyDescent="0.25">
      <c r="A2262">
        <v>1130</v>
      </c>
      <c r="B2262">
        <v>1557</v>
      </c>
      <c r="C2262">
        <v>3</v>
      </c>
      <c r="D2262">
        <v>4</v>
      </c>
      <c r="E2262">
        <v>119</v>
      </c>
      <c r="G2262">
        <v>22</v>
      </c>
      <c r="I2262" s="2" t="s">
        <v>391</v>
      </c>
      <c r="J2262" t="s">
        <v>22</v>
      </c>
      <c r="K2262">
        <v>0</v>
      </c>
      <c r="M2262" s="7">
        <f t="shared" si="38"/>
        <v>0</v>
      </c>
    </row>
    <row r="2263" spans="1:13" x14ac:dyDescent="0.25">
      <c r="M2263" s="7">
        <f t="shared" si="38"/>
        <v>0</v>
      </c>
    </row>
    <row r="2264" spans="1:13" ht="30" x14ac:dyDescent="0.25">
      <c r="A2264">
        <v>1131</v>
      </c>
      <c r="B2264">
        <v>1558</v>
      </c>
      <c r="C2264">
        <v>3</v>
      </c>
      <c r="D2264">
        <v>4</v>
      </c>
      <c r="E2264">
        <v>119</v>
      </c>
      <c r="F2264">
        <v>1</v>
      </c>
      <c r="G2264">
        <v>22.1</v>
      </c>
      <c r="I2264" s="2" t="s">
        <v>392</v>
      </c>
      <c r="J2264" t="s">
        <v>341</v>
      </c>
      <c r="K2264">
        <v>92</v>
      </c>
      <c r="M2264" s="7">
        <f t="shared" si="38"/>
        <v>0</v>
      </c>
    </row>
    <row r="2265" spans="1:13" x14ac:dyDescent="0.25">
      <c r="M2265" s="7">
        <f t="shared" si="38"/>
        <v>0</v>
      </c>
    </row>
    <row r="2266" spans="1:13" ht="30" x14ac:dyDescent="0.25">
      <c r="A2266">
        <v>1132</v>
      </c>
      <c r="B2266">
        <v>1560</v>
      </c>
      <c r="C2266">
        <v>3</v>
      </c>
      <c r="D2266">
        <v>4</v>
      </c>
      <c r="E2266">
        <v>119</v>
      </c>
      <c r="F2266">
        <v>2</v>
      </c>
      <c r="G2266">
        <v>22.3</v>
      </c>
      <c r="I2266" s="2" t="s">
        <v>932</v>
      </c>
      <c r="J2266" t="s">
        <v>341</v>
      </c>
      <c r="K2266">
        <v>9</v>
      </c>
      <c r="M2266" s="7">
        <f t="shared" si="38"/>
        <v>0</v>
      </c>
    </row>
    <row r="2267" spans="1:13" x14ac:dyDescent="0.25">
      <c r="M2267" s="7">
        <f t="shared" si="38"/>
        <v>0</v>
      </c>
    </row>
    <row r="2268" spans="1:13" ht="30" x14ac:dyDescent="0.25">
      <c r="A2268">
        <v>1133</v>
      </c>
      <c r="B2268">
        <v>1561</v>
      </c>
      <c r="C2268">
        <v>3</v>
      </c>
      <c r="D2268">
        <v>4</v>
      </c>
      <c r="E2268">
        <v>119</v>
      </c>
      <c r="F2268">
        <v>3</v>
      </c>
      <c r="G2268">
        <v>22.4</v>
      </c>
      <c r="I2268" s="2" t="s">
        <v>933</v>
      </c>
      <c r="J2268" t="s">
        <v>341</v>
      </c>
      <c r="K2268">
        <v>5</v>
      </c>
      <c r="M2268" s="7">
        <f t="shared" si="38"/>
        <v>0</v>
      </c>
    </row>
    <row r="2269" spans="1:13" x14ac:dyDescent="0.25">
      <c r="M2269" s="7">
        <f t="shared" si="38"/>
        <v>0</v>
      </c>
    </row>
    <row r="2270" spans="1:13" ht="30" x14ac:dyDescent="0.25">
      <c r="A2270">
        <v>1134</v>
      </c>
      <c r="B2270">
        <v>1562</v>
      </c>
      <c r="C2270">
        <v>3</v>
      </c>
      <c r="D2270">
        <v>4</v>
      </c>
      <c r="E2270">
        <v>119</v>
      </c>
      <c r="F2270">
        <v>4</v>
      </c>
      <c r="G2270">
        <v>22.5</v>
      </c>
      <c r="I2270" s="2" t="s">
        <v>397</v>
      </c>
      <c r="J2270" t="s">
        <v>341</v>
      </c>
      <c r="K2270">
        <v>49</v>
      </c>
      <c r="M2270" s="7">
        <f t="shared" si="38"/>
        <v>0</v>
      </c>
    </row>
    <row r="2271" spans="1:13" x14ac:dyDescent="0.25">
      <c r="M2271" s="7">
        <f t="shared" si="38"/>
        <v>0</v>
      </c>
    </row>
    <row r="2272" spans="1:13" ht="30" x14ac:dyDescent="0.25">
      <c r="A2272">
        <v>1135</v>
      </c>
      <c r="B2272">
        <v>1563</v>
      </c>
      <c r="C2272">
        <v>3</v>
      </c>
      <c r="D2272">
        <v>4</v>
      </c>
      <c r="E2272">
        <v>119</v>
      </c>
      <c r="F2272">
        <v>5</v>
      </c>
      <c r="G2272">
        <v>22.6</v>
      </c>
      <c r="I2272" s="2" t="s">
        <v>398</v>
      </c>
      <c r="J2272" t="s">
        <v>351</v>
      </c>
      <c r="K2272">
        <v>264</v>
      </c>
      <c r="M2272" s="7">
        <f t="shared" si="38"/>
        <v>0</v>
      </c>
    </row>
    <row r="2273" spans="1:13" x14ac:dyDescent="0.25">
      <c r="M2273" s="7">
        <f t="shared" si="38"/>
        <v>0</v>
      </c>
    </row>
    <row r="2274" spans="1:13" ht="60" x14ac:dyDescent="0.25">
      <c r="A2274">
        <v>1136</v>
      </c>
      <c r="B2274">
        <v>1564</v>
      </c>
      <c r="C2274">
        <v>3</v>
      </c>
      <c r="D2274">
        <v>4</v>
      </c>
      <c r="E2274">
        <v>119</v>
      </c>
      <c r="F2274">
        <v>6</v>
      </c>
      <c r="G2274">
        <v>22.8</v>
      </c>
      <c r="I2274" s="2" t="s">
        <v>400</v>
      </c>
      <c r="J2274" t="s">
        <v>341</v>
      </c>
      <c r="K2274">
        <v>43</v>
      </c>
      <c r="M2274" s="7">
        <f t="shared" si="38"/>
        <v>0</v>
      </c>
    </row>
    <row r="2275" spans="1:13" x14ac:dyDescent="0.25">
      <c r="M2275" s="7">
        <f t="shared" si="38"/>
        <v>0</v>
      </c>
    </row>
    <row r="2276" spans="1:13" ht="45" x14ac:dyDescent="0.25">
      <c r="A2276">
        <v>1137</v>
      </c>
      <c r="B2276">
        <v>1565</v>
      </c>
      <c r="C2276">
        <v>3</v>
      </c>
      <c r="D2276">
        <v>4</v>
      </c>
      <c r="E2276">
        <v>119</v>
      </c>
      <c r="F2276">
        <v>7</v>
      </c>
      <c r="G2276">
        <v>22.1</v>
      </c>
      <c r="I2276" s="2" t="s">
        <v>401</v>
      </c>
      <c r="J2276" t="s">
        <v>341</v>
      </c>
      <c r="K2276">
        <v>25</v>
      </c>
      <c r="M2276" s="7">
        <f t="shared" si="38"/>
        <v>0</v>
      </c>
    </row>
    <row r="2277" spans="1:13" x14ac:dyDescent="0.25">
      <c r="M2277" s="7">
        <f t="shared" si="38"/>
        <v>0</v>
      </c>
    </row>
    <row r="2278" spans="1:13" ht="30" x14ac:dyDescent="0.25">
      <c r="A2278">
        <v>1138</v>
      </c>
      <c r="B2278">
        <v>1567</v>
      </c>
      <c r="C2278">
        <v>3</v>
      </c>
      <c r="D2278">
        <v>4</v>
      </c>
      <c r="E2278">
        <v>119</v>
      </c>
      <c r="F2278">
        <v>8</v>
      </c>
      <c r="G2278">
        <v>116.6</v>
      </c>
      <c r="I2278" s="2" t="s">
        <v>404</v>
      </c>
      <c r="J2278" t="s">
        <v>351</v>
      </c>
      <c r="K2278">
        <v>99</v>
      </c>
      <c r="M2278" s="7">
        <f t="shared" si="38"/>
        <v>0</v>
      </c>
    </row>
    <row r="2279" spans="1:13" x14ac:dyDescent="0.25">
      <c r="M2279" s="7">
        <f t="shared" si="38"/>
        <v>0</v>
      </c>
    </row>
    <row r="2280" spans="1:13" ht="30" x14ac:dyDescent="0.25">
      <c r="A2280">
        <v>1139</v>
      </c>
      <c r="B2280">
        <v>1568</v>
      </c>
      <c r="C2280">
        <v>3</v>
      </c>
      <c r="D2280">
        <v>4</v>
      </c>
      <c r="E2280">
        <v>120</v>
      </c>
      <c r="F2280">
        <v>9</v>
      </c>
      <c r="G2280">
        <v>15.9</v>
      </c>
      <c r="I2280" s="2" t="s">
        <v>408</v>
      </c>
      <c r="J2280" t="s">
        <v>43</v>
      </c>
      <c r="K2280">
        <v>1</v>
      </c>
      <c r="M2280" s="7">
        <f t="shared" si="38"/>
        <v>0</v>
      </c>
    </row>
    <row r="2281" spans="1:13" x14ac:dyDescent="0.25">
      <c r="M2281" s="7">
        <f t="shared" si="38"/>
        <v>0</v>
      </c>
    </row>
    <row r="2282" spans="1:13" ht="45" x14ac:dyDescent="0.25">
      <c r="A2282">
        <v>1140</v>
      </c>
      <c r="B2282">
        <v>1570</v>
      </c>
      <c r="C2282">
        <v>3</v>
      </c>
      <c r="D2282">
        <v>4</v>
      </c>
      <c r="E2282">
        <v>120</v>
      </c>
      <c r="F2282">
        <v>10</v>
      </c>
      <c r="G2282">
        <v>40.82</v>
      </c>
      <c r="I2282" s="2" t="s">
        <v>406</v>
      </c>
      <c r="J2282" t="s">
        <v>345</v>
      </c>
      <c r="K2282">
        <v>11</v>
      </c>
      <c r="M2282" s="7">
        <f t="shared" si="38"/>
        <v>0</v>
      </c>
    </row>
    <row r="2283" spans="1:13" x14ac:dyDescent="0.25">
      <c r="M2283" s="7">
        <f t="shared" si="38"/>
        <v>0</v>
      </c>
    </row>
    <row r="2284" spans="1:13" x14ac:dyDescent="0.25">
      <c r="A2284">
        <v>1141</v>
      </c>
      <c r="B2284">
        <v>1592</v>
      </c>
      <c r="C2284">
        <v>3</v>
      </c>
      <c r="D2284">
        <v>4</v>
      </c>
      <c r="E2284">
        <v>120</v>
      </c>
      <c r="H2284" t="s">
        <v>431</v>
      </c>
      <c r="I2284" s="2" t="s">
        <v>934</v>
      </c>
      <c r="J2284" t="s">
        <v>22</v>
      </c>
      <c r="K2284">
        <v>0</v>
      </c>
      <c r="M2284" s="7">
        <f t="shared" si="38"/>
        <v>0</v>
      </c>
    </row>
    <row r="2285" spans="1:13" x14ac:dyDescent="0.25">
      <c r="M2285" s="7">
        <f t="shared" si="38"/>
        <v>0</v>
      </c>
    </row>
    <row r="2286" spans="1:13" x14ac:dyDescent="0.25">
      <c r="A2286">
        <v>1142</v>
      </c>
      <c r="B2286">
        <v>1593</v>
      </c>
      <c r="C2286">
        <v>3</v>
      </c>
      <c r="D2286">
        <v>4</v>
      </c>
      <c r="E2286">
        <v>120</v>
      </c>
      <c r="F2286">
        <v>11</v>
      </c>
      <c r="I2286" s="2" t="s">
        <v>891</v>
      </c>
      <c r="J2286" t="s">
        <v>341</v>
      </c>
      <c r="K2286">
        <v>23</v>
      </c>
      <c r="M2286" s="7">
        <f t="shared" si="38"/>
        <v>0</v>
      </c>
    </row>
    <row r="2287" spans="1:13" x14ac:dyDescent="0.25">
      <c r="M2287" s="7">
        <f t="shared" si="38"/>
        <v>0</v>
      </c>
    </row>
    <row r="2288" spans="1:13" x14ac:dyDescent="0.25">
      <c r="A2288">
        <v>1143</v>
      </c>
      <c r="B2288">
        <v>1594</v>
      </c>
      <c r="C2288">
        <v>3</v>
      </c>
      <c r="D2288">
        <v>4</v>
      </c>
      <c r="E2288">
        <v>120</v>
      </c>
      <c r="F2288">
        <v>12</v>
      </c>
      <c r="I2288" s="2" t="s">
        <v>935</v>
      </c>
      <c r="J2288" t="s">
        <v>341</v>
      </c>
      <c r="K2288">
        <v>15</v>
      </c>
      <c r="M2288" s="7">
        <f t="shared" si="38"/>
        <v>0</v>
      </c>
    </row>
    <row r="2289" spans="1:13" x14ac:dyDescent="0.25">
      <c r="M2289" s="7">
        <f t="shared" si="38"/>
        <v>0</v>
      </c>
    </row>
    <row r="2290" spans="1:13" ht="30" x14ac:dyDescent="0.25">
      <c r="A2290">
        <v>1144</v>
      </c>
      <c r="B2290">
        <v>1595</v>
      </c>
      <c r="C2290">
        <v>3</v>
      </c>
      <c r="D2290">
        <v>4</v>
      </c>
      <c r="E2290">
        <v>120</v>
      </c>
      <c r="I2290" s="2" t="s">
        <v>434</v>
      </c>
      <c r="J2290" t="s">
        <v>22</v>
      </c>
      <c r="K2290">
        <v>0</v>
      </c>
      <c r="M2290" s="7">
        <f t="shared" si="38"/>
        <v>0</v>
      </c>
    </row>
    <row r="2291" spans="1:13" x14ac:dyDescent="0.25">
      <c r="M2291" s="7">
        <f t="shared" si="38"/>
        <v>0</v>
      </c>
    </row>
    <row r="2292" spans="1:13" x14ac:dyDescent="0.25">
      <c r="A2292">
        <v>1145</v>
      </c>
      <c r="B2292">
        <v>1596</v>
      </c>
      <c r="C2292">
        <v>3</v>
      </c>
      <c r="D2292">
        <v>4</v>
      </c>
      <c r="E2292">
        <v>120</v>
      </c>
      <c r="F2292">
        <v>13</v>
      </c>
      <c r="I2292" s="2" t="s">
        <v>435</v>
      </c>
      <c r="J2292" t="s">
        <v>351</v>
      </c>
      <c r="K2292">
        <v>99</v>
      </c>
      <c r="M2292" s="7">
        <f t="shared" si="38"/>
        <v>0</v>
      </c>
    </row>
    <row r="2293" spans="1:13" x14ac:dyDescent="0.25">
      <c r="M2293" s="7">
        <f t="shared" si="38"/>
        <v>0</v>
      </c>
    </row>
    <row r="2294" spans="1:13" x14ac:dyDescent="0.25">
      <c r="A2294">
        <v>1146</v>
      </c>
      <c r="B2294">
        <v>1597</v>
      </c>
      <c r="C2294">
        <v>3</v>
      </c>
      <c r="D2294">
        <v>4</v>
      </c>
      <c r="E2294">
        <v>120</v>
      </c>
      <c r="I2294" s="2" t="s">
        <v>936</v>
      </c>
      <c r="J2294" t="s">
        <v>22</v>
      </c>
      <c r="K2294">
        <v>0</v>
      </c>
      <c r="M2294" s="7">
        <f t="shared" si="38"/>
        <v>0</v>
      </c>
    </row>
    <row r="2295" spans="1:13" x14ac:dyDescent="0.25">
      <c r="M2295" s="7">
        <f t="shared" si="38"/>
        <v>0</v>
      </c>
    </row>
    <row r="2296" spans="1:13" x14ac:dyDescent="0.25">
      <c r="A2296">
        <v>1147</v>
      </c>
      <c r="B2296">
        <v>1598</v>
      </c>
      <c r="C2296">
        <v>3</v>
      </c>
      <c r="D2296">
        <v>4</v>
      </c>
      <c r="E2296">
        <v>120</v>
      </c>
      <c r="F2296">
        <v>14</v>
      </c>
      <c r="I2296" s="2" t="s">
        <v>937</v>
      </c>
      <c r="J2296" t="s">
        <v>356</v>
      </c>
      <c r="K2296">
        <v>132</v>
      </c>
      <c r="M2296" s="7">
        <f t="shared" si="38"/>
        <v>0</v>
      </c>
    </row>
    <row r="2297" spans="1:13" x14ac:dyDescent="0.25">
      <c r="M2297" s="7">
        <f t="shared" si="38"/>
        <v>0</v>
      </c>
    </row>
    <row r="2298" spans="1:13" x14ac:dyDescent="0.25">
      <c r="A2298">
        <v>1148</v>
      </c>
      <c r="B2298">
        <v>1599</v>
      </c>
      <c r="C2298">
        <v>3</v>
      </c>
      <c r="D2298">
        <v>4</v>
      </c>
      <c r="E2298">
        <v>120</v>
      </c>
      <c r="H2298" t="s">
        <v>431</v>
      </c>
      <c r="I2298" s="2" t="s">
        <v>449</v>
      </c>
      <c r="J2298" t="s">
        <v>22</v>
      </c>
      <c r="K2298">
        <v>0</v>
      </c>
      <c r="M2298" s="7">
        <f t="shared" si="38"/>
        <v>0</v>
      </c>
    </row>
    <row r="2299" spans="1:13" x14ac:dyDescent="0.25">
      <c r="M2299" s="7">
        <f t="shared" si="38"/>
        <v>0</v>
      </c>
    </row>
    <row r="2300" spans="1:13" x14ac:dyDescent="0.25">
      <c r="A2300">
        <v>1149</v>
      </c>
      <c r="B2300">
        <v>1600</v>
      </c>
      <c r="C2300">
        <v>3</v>
      </c>
      <c r="D2300">
        <v>4</v>
      </c>
      <c r="E2300">
        <v>120</v>
      </c>
      <c r="F2300">
        <v>15</v>
      </c>
      <c r="I2300" s="2" t="s">
        <v>938</v>
      </c>
      <c r="J2300" t="s">
        <v>351</v>
      </c>
      <c r="K2300">
        <v>99</v>
      </c>
      <c r="M2300" s="7">
        <f t="shared" si="38"/>
        <v>0</v>
      </c>
    </row>
    <row r="2301" spans="1:13" x14ac:dyDescent="0.25">
      <c r="M2301" s="7">
        <f t="shared" si="38"/>
        <v>0</v>
      </c>
    </row>
    <row r="2302" spans="1:13" ht="30" x14ac:dyDescent="0.25">
      <c r="A2302">
        <v>1150</v>
      </c>
      <c r="B2302">
        <v>1601</v>
      </c>
      <c r="C2302">
        <v>3</v>
      </c>
      <c r="D2302">
        <v>4</v>
      </c>
      <c r="E2302">
        <v>120</v>
      </c>
      <c r="H2302" t="s">
        <v>431</v>
      </c>
      <c r="I2302" s="2" t="s">
        <v>474</v>
      </c>
      <c r="J2302" t="s">
        <v>22</v>
      </c>
      <c r="K2302">
        <v>0</v>
      </c>
      <c r="M2302" s="7">
        <f t="shared" si="38"/>
        <v>0</v>
      </c>
    </row>
    <row r="2303" spans="1:13" x14ac:dyDescent="0.25">
      <c r="M2303" s="7">
        <f t="shared" si="38"/>
        <v>0</v>
      </c>
    </row>
    <row r="2304" spans="1:13" x14ac:dyDescent="0.25">
      <c r="A2304">
        <v>1151</v>
      </c>
      <c r="B2304">
        <v>1602</v>
      </c>
      <c r="C2304">
        <v>3</v>
      </c>
      <c r="D2304">
        <v>4</v>
      </c>
      <c r="E2304">
        <v>120</v>
      </c>
      <c r="F2304">
        <v>16</v>
      </c>
      <c r="I2304" s="2" t="s">
        <v>475</v>
      </c>
      <c r="J2304" t="s">
        <v>351</v>
      </c>
      <c r="K2304">
        <v>132</v>
      </c>
      <c r="M2304" s="7">
        <f t="shared" si="38"/>
        <v>0</v>
      </c>
    </row>
    <row r="2305" spans="1:13" x14ac:dyDescent="0.25">
      <c r="M2305" s="7">
        <f t="shared" si="38"/>
        <v>0</v>
      </c>
    </row>
    <row r="2306" spans="1:13" x14ac:dyDescent="0.25">
      <c r="A2306">
        <v>1152</v>
      </c>
      <c r="B2306">
        <v>1603</v>
      </c>
      <c r="C2306">
        <v>3</v>
      </c>
      <c r="D2306">
        <v>4</v>
      </c>
      <c r="E2306">
        <v>120</v>
      </c>
      <c r="H2306" t="s">
        <v>431</v>
      </c>
      <c r="I2306" s="2" t="s">
        <v>485</v>
      </c>
      <c r="J2306" t="s">
        <v>22</v>
      </c>
      <c r="K2306">
        <v>0</v>
      </c>
      <c r="M2306" s="7">
        <f t="shared" si="38"/>
        <v>0</v>
      </c>
    </row>
    <row r="2307" spans="1:13" x14ac:dyDescent="0.25">
      <c r="M2307" s="7">
        <f t="shared" si="38"/>
        <v>0</v>
      </c>
    </row>
    <row r="2308" spans="1:13" x14ac:dyDescent="0.25">
      <c r="A2308">
        <v>1153</v>
      </c>
      <c r="B2308">
        <v>1604</v>
      </c>
      <c r="C2308">
        <v>3</v>
      </c>
      <c r="D2308">
        <v>4</v>
      </c>
      <c r="E2308">
        <v>120</v>
      </c>
      <c r="F2308">
        <v>17</v>
      </c>
      <c r="I2308" s="2" t="s">
        <v>488</v>
      </c>
      <c r="J2308" t="s">
        <v>356</v>
      </c>
      <c r="K2308">
        <v>1320</v>
      </c>
      <c r="M2308" s="7">
        <f t="shared" si="38"/>
        <v>0</v>
      </c>
    </row>
    <row r="2309" spans="1:13" x14ac:dyDescent="0.25">
      <c r="M2309" s="7">
        <f t="shared" si="38"/>
        <v>0</v>
      </c>
    </row>
    <row r="2310" spans="1:13" ht="30" x14ac:dyDescent="0.25">
      <c r="A2310">
        <v>1154</v>
      </c>
      <c r="B2310">
        <v>2542</v>
      </c>
      <c r="C2310">
        <v>3</v>
      </c>
      <c r="D2310">
        <v>4</v>
      </c>
      <c r="E2310">
        <v>120</v>
      </c>
      <c r="I2310" s="2" t="s">
        <v>505</v>
      </c>
      <c r="J2310" t="s">
        <v>22</v>
      </c>
      <c r="K2310">
        <v>0</v>
      </c>
      <c r="M2310" s="7">
        <f t="shared" si="38"/>
        <v>0</v>
      </c>
    </row>
    <row r="2311" spans="1:13" x14ac:dyDescent="0.25">
      <c r="M2311" s="7">
        <f t="shared" si="38"/>
        <v>0</v>
      </c>
    </row>
    <row r="2312" spans="1:13" x14ac:dyDescent="0.25">
      <c r="A2312">
        <v>1155</v>
      </c>
      <c r="B2312">
        <v>1607</v>
      </c>
      <c r="C2312">
        <v>3</v>
      </c>
      <c r="D2312">
        <v>4</v>
      </c>
      <c r="E2312">
        <v>120</v>
      </c>
      <c r="F2312">
        <v>18</v>
      </c>
      <c r="I2312" s="2" t="s">
        <v>506</v>
      </c>
      <c r="J2312" t="s">
        <v>351</v>
      </c>
      <c r="K2312">
        <v>66</v>
      </c>
      <c r="M2312" s="7">
        <f t="shared" si="38"/>
        <v>0</v>
      </c>
    </row>
    <row r="2313" spans="1:13" x14ac:dyDescent="0.25">
      <c r="M2313" s="7">
        <f t="shared" si="38"/>
        <v>0</v>
      </c>
    </row>
    <row r="2314" spans="1:13" ht="30" x14ac:dyDescent="0.25">
      <c r="A2314">
        <v>1156</v>
      </c>
      <c r="B2314">
        <v>1609</v>
      </c>
      <c r="C2314">
        <v>3</v>
      </c>
      <c r="D2314">
        <v>4</v>
      </c>
      <c r="E2314">
        <v>120</v>
      </c>
      <c r="H2314" t="s">
        <v>431</v>
      </c>
      <c r="I2314" s="2" t="s">
        <v>939</v>
      </c>
      <c r="J2314" t="s">
        <v>22</v>
      </c>
      <c r="K2314">
        <v>0</v>
      </c>
      <c r="M2314" s="7">
        <f t="shared" si="38"/>
        <v>0</v>
      </c>
    </row>
    <row r="2315" spans="1:13" x14ac:dyDescent="0.25">
      <c r="M2315" s="7">
        <f t="shared" si="38"/>
        <v>0</v>
      </c>
    </row>
    <row r="2316" spans="1:13" x14ac:dyDescent="0.25">
      <c r="A2316">
        <v>1157</v>
      </c>
      <c r="B2316">
        <v>1610</v>
      </c>
      <c r="C2316">
        <v>3</v>
      </c>
      <c r="D2316">
        <v>4</v>
      </c>
      <c r="E2316">
        <v>120</v>
      </c>
      <c r="F2316">
        <v>19</v>
      </c>
      <c r="I2316" s="2" t="s">
        <v>940</v>
      </c>
      <c r="J2316" t="s">
        <v>351</v>
      </c>
      <c r="K2316">
        <v>99</v>
      </c>
      <c r="M2316" s="7">
        <f t="shared" si="38"/>
        <v>0</v>
      </c>
    </row>
    <row r="2317" spans="1:13" x14ac:dyDescent="0.25">
      <c r="M2317" s="7">
        <f t="shared" si="38"/>
        <v>0</v>
      </c>
    </row>
    <row r="2318" spans="1:13" x14ac:dyDescent="0.25">
      <c r="A2318">
        <v>1158</v>
      </c>
      <c r="B2318">
        <v>1612</v>
      </c>
      <c r="C2318">
        <v>3</v>
      </c>
      <c r="D2318">
        <v>4</v>
      </c>
      <c r="E2318">
        <v>121</v>
      </c>
      <c r="G2318">
        <v>55</v>
      </c>
      <c r="I2318" s="2" t="s">
        <v>941</v>
      </c>
      <c r="J2318" t="s">
        <v>22</v>
      </c>
      <c r="K2318">
        <v>0</v>
      </c>
      <c r="M2318" s="7">
        <f t="shared" si="38"/>
        <v>0</v>
      </c>
    </row>
    <row r="2319" spans="1:13" x14ac:dyDescent="0.25">
      <c r="M2319" s="7">
        <f t="shared" si="38"/>
        <v>0</v>
      </c>
    </row>
    <row r="2320" spans="1:13" x14ac:dyDescent="0.25">
      <c r="A2320">
        <v>1159</v>
      </c>
      <c r="B2320">
        <v>2541</v>
      </c>
      <c r="C2320">
        <v>3</v>
      </c>
      <c r="D2320">
        <v>4</v>
      </c>
      <c r="E2320">
        <v>121</v>
      </c>
      <c r="F2320">
        <v>20</v>
      </c>
      <c r="G2320">
        <v>55.17</v>
      </c>
      <c r="I2320" s="2" t="s">
        <v>942</v>
      </c>
      <c r="J2320" t="s">
        <v>345</v>
      </c>
      <c r="K2320">
        <v>16</v>
      </c>
      <c r="M2320" s="7">
        <f t="shared" si="38"/>
        <v>0</v>
      </c>
    </row>
    <row r="2321" spans="1:13" x14ac:dyDescent="0.25">
      <c r="M2321" s="7">
        <f t="shared" si="38"/>
        <v>0</v>
      </c>
    </row>
    <row r="2322" spans="1:13" x14ac:dyDescent="0.25">
      <c r="A2322">
        <v>1160</v>
      </c>
      <c r="B2322">
        <v>1613</v>
      </c>
      <c r="C2322">
        <v>3</v>
      </c>
      <c r="D2322">
        <v>4</v>
      </c>
      <c r="E2322">
        <v>121</v>
      </c>
      <c r="F2322">
        <v>21</v>
      </c>
      <c r="G2322">
        <v>55.17</v>
      </c>
      <c r="I2322" s="2" t="s">
        <v>943</v>
      </c>
      <c r="J2322" t="s">
        <v>345</v>
      </c>
      <c r="K2322">
        <v>16</v>
      </c>
      <c r="M2322" s="7">
        <f t="shared" ref="M2322:M2332" si="39">K2322*L2322</f>
        <v>0</v>
      </c>
    </row>
    <row r="2323" spans="1:13" x14ac:dyDescent="0.25">
      <c r="M2323" s="7">
        <f t="shared" si="39"/>
        <v>0</v>
      </c>
    </row>
    <row r="2324" spans="1:13" x14ac:dyDescent="0.25">
      <c r="A2324">
        <v>1161</v>
      </c>
      <c r="B2324">
        <v>1615</v>
      </c>
      <c r="C2324">
        <v>3</v>
      </c>
      <c r="D2324">
        <v>4</v>
      </c>
      <c r="E2324">
        <v>121</v>
      </c>
      <c r="G2324">
        <v>55</v>
      </c>
      <c r="I2324" s="2" t="s">
        <v>944</v>
      </c>
      <c r="J2324" t="s">
        <v>22</v>
      </c>
      <c r="K2324">
        <v>0</v>
      </c>
      <c r="M2324" s="7">
        <f t="shared" si="39"/>
        <v>0</v>
      </c>
    </row>
    <row r="2325" spans="1:13" x14ac:dyDescent="0.25">
      <c r="M2325" s="7">
        <f t="shared" si="39"/>
        <v>0</v>
      </c>
    </row>
    <row r="2326" spans="1:13" ht="105" x14ac:dyDescent="0.25">
      <c r="A2326">
        <v>1162</v>
      </c>
      <c r="B2326">
        <v>1617</v>
      </c>
      <c r="C2326">
        <v>3</v>
      </c>
      <c r="D2326">
        <v>4</v>
      </c>
      <c r="E2326">
        <v>121</v>
      </c>
      <c r="F2326">
        <v>22</v>
      </c>
      <c r="G2326">
        <v>55.18</v>
      </c>
      <c r="I2326" s="2" t="s">
        <v>945</v>
      </c>
      <c r="J2326" t="s">
        <v>345</v>
      </c>
      <c r="K2326">
        <v>8</v>
      </c>
      <c r="M2326" s="7">
        <f t="shared" si="39"/>
        <v>0</v>
      </c>
    </row>
    <row r="2327" spans="1:13" x14ac:dyDescent="0.25">
      <c r="M2327" s="7">
        <f t="shared" si="39"/>
        <v>0</v>
      </c>
    </row>
    <row r="2328" spans="1:13" x14ac:dyDescent="0.25">
      <c r="A2328">
        <v>1163</v>
      </c>
      <c r="B2328">
        <v>2230</v>
      </c>
      <c r="C2328">
        <v>3</v>
      </c>
      <c r="D2328">
        <v>4</v>
      </c>
      <c r="E2328">
        <v>121</v>
      </c>
      <c r="F2328">
        <v>23</v>
      </c>
      <c r="G2328">
        <v>55.18</v>
      </c>
      <c r="I2328" s="2" t="s">
        <v>946</v>
      </c>
      <c r="J2328" t="s">
        <v>345</v>
      </c>
      <c r="K2328">
        <v>3</v>
      </c>
      <c r="M2328" s="7">
        <f t="shared" si="39"/>
        <v>0</v>
      </c>
    </row>
    <row r="2329" spans="1:13" x14ac:dyDescent="0.25">
      <c r="M2329" s="7">
        <f t="shared" si="39"/>
        <v>0</v>
      </c>
    </row>
    <row r="2330" spans="1:13" ht="30" x14ac:dyDescent="0.25">
      <c r="A2330">
        <v>1164</v>
      </c>
      <c r="B2330">
        <v>1618</v>
      </c>
      <c r="C2330">
        <v>3</v>
      </c>
      <c r="D2330">
        <v>4</v>
      </c>
      <c r="E2330">
        <v>121</v>
      </c>
      <c r="F2330">
        <v>24</v>
      </c>
      <c r="I2330" s="2" t="s">
        <v>947</v>
      </c>
      <c r="J2330" t="s">
        <v>345</v>
      </c>
      <c r="K2330">
        <v>16</v>
      </c>
      <c r="M2330" s="7">
        <f t="shared" si="39"/>
        <v>0</v>
      </c>
    </row>
    <row r="2331" spans="1:13" x14ac:dyDescent="0.25">
      <c r="M2331" s="7">
        <f t="shared" si="39"/>
        <v>0</v>
      </c>
    </row>
    <row r="2332" spans="1:13" x14ac:dyDescent="0.25">
      <c r="A2332">
        <v>1165</v>
      </c>
      <c r="B2332">
        <v>1619</v>
      </c>
      <c r="C2332">
        <v>3</v>
      </c>
      <c r="D2332">
        <v>4</v>
      </c>
      <c r="E2332">
        <v>121</v>
      </c>
      <c r="F2332">
        <v>25</v>
      </c>
      <c r="G2332">
        <v>55.19</v>
      </c>
      <c r="I2332" s="2" t="s">
        <v>948</v>
      </c>
      <c r="J2332" t="s">
        <v>345</v>
      </c>
      <c r="K2332">
        <v>11</v>
      </c>
      <c r="M2332" s="7">
        <f t="shared" si="39"/>
        <v>0</v>
      </c>
    </row>
    <row r="2333" spans="1:13" ht="15.75" thickBot="1" x14ac:dyDescent="0.3"/>
    <row r="2334" spans="1:13" ht="15.75" thickBot="1" x14ac:dyDescent="0.3">
      <c r="A2334">
        <v>1166</v>
      </c>
      <c r="B2334">
        <v>0</v>
      </c>
      <c r="C2334">
        <v>3</v>
      </c>
      <c r="D2334">
        <v>4</v>
      </c>
      <c r="K2334">
        <v>0</v>
      </c>
      <c r="M2334" s="4">
        <f>SUM(M2259:M2332)</f>
        <v>0</v>
      </c>
    </row>
    <row r="2336" spans="1:13" x14ac:dyDescent="0.25">
      <c r="A2336">
        <v>1167</v>
      </c>
      <c r="B2336">
        <v>2060</v>
      </c>
      <c r="C2336">
        <v>3</v>
      </c>
      <c r="D2336">
        <v>5</v>
      </c>
      <c r="E2336">
        <v>122</v>
      </c>
      <c r="I2336" s="2" t="s">
        <v>862</v>
      </c>
      <c r="J2336" t="s">
        <v>20</v>
      </c>
      <c r="K2336">
        <v>0</v>
      </c>
    </row>
    <row r="2338" spans="1:13" x14ac:dyDescent="0.25">
      <c r="A2338">
        <v>1168</v>
      </c>
      <c r="B2338">
        <v>2061</v>
      </c>
      <c r="C2338">
        <v>3</v>
      </c>
      <c r="D2338">
        <v>5</v>
      </c>
      <c r="E2338">
        <v>122</v>
      </c>
      <c r="I2338" s="2" t="s">
        <v>929</v>
      </c>
      <c r="J2338" t="s">
        <v>20</v>
      </c>
      <c r="K2338">
        <v>0</v>
      </c>
    </row>
    <row r="2340" spans="1:13" x14ac:dyDescent="0.25">
      <c r="A2340">
        <v>1169</v>
      </c>
      <c r="B2340">
        <v>2062</v>
      </c>
      <c r="C2340">
        <v>3</v>
      </c>
      <c r="D2340">
        <v>5</v>
      </c>
      <c r="E2340">
        <v>122</v>
      </c>
      <c r="I2340" s="2" t="s">
        <v>949</v>
      </c>
      <c r="J2340" t="s">
        <v>20</v>
      </c>
      <c r="K2340">
        <v>0</v>
      </c>
    </row>
    <row r="2342" spans="1:13" x14ac:dyDescent="0.25">
      <c r="A2342">
        <v>1170</v>
      </c>
      <c r="B2342">
        <v>2063</v>
      </c>
      <c r="C2342">
        <v>3</v>
      </c>
      <c r="D2342">
        <v>5</v>
      </c>
      <c r="E2342">
        <v>122</v>
      </c>
      <c r="G2342">
        <v>22</v>
      </c>
      <c r="I2342" s="2" t="s">
        <v>391</v>
      </c>
      <c r="J2342" t="s">
        <v>22</v>
      </c>
      <c r="K2342">
        <v>0</v>
      </c>
    </row>
    <row r="2343" spans="1:13" x14ac:dyDescent="0.25">
      <c r="M2343" s="7">
        <f t="shared" ref="M2343:M2380" si="40">K2343*L2343</f>
        <v>0</v>
      </c>
    </row>
    <row r="2344" spans="1:13" ht="30" x14ac:dyDescent="0.25">
      <c r="A2344">
        <v>1171</v>
      </c>
      <c r="B2344">
        <v>2064</v>
      </c>
      <c r="C2344">
        <v>3</v>
      </c>
      <c r="D2344">
        <v>5</v>
      </c>
      <c r="E2344">
        <v>122</v>
      </c>
      <c r="F2344">
        <v>1</v>
      </c>
      <c r="G2344">
        <v>22.1</v>
      </c>
      <c r="I2344" s="2" t="s">
        <v>392</v>
      </c>
      <c r="J2344" t="s">
        <v>341</v>
      </c>
      <c r="K2344">
        <v>38</v>
      </c>
      <c r="M2344" s="7">
        <f t="shared" si="40"/>
        <v>0</v>
      </c>
    </row>
    <row r="2345" spans="1:13" x14ac:dyDescent="0.25">
      <c r="M2345" s="7">
        <f t="shared" si="40"/>
        <v>0</v>
      </c>
    </row>
    <row r="2346" spans="1:13" ht="30" x14ac:dyDescent="0.25">
      <c r="A2346">
        <v>1172</v>
      </c>
      <c r="B2346">
        <v>2065</v>
      </c>
      <c r="C2346">
        <v>3</v>
      </c>
      <c r="D2346">
        <v>5</v>
      </c>
      <c r="E2346">
        <v>122</v>
      </c>
      <c r="F2346">
        <v>2</v>
      </c>
      <c r="G2346">
        <v>22.3</v>
      </c>
      <c r="I2346" s="2" t="s">
        <v>395</v>
      </c>
      <c r="J2346" t="s">
        <v>341</v>
      </c>
      <c r="K2346">
        <v>4</v>
      </c>
      <c r="M2346" s="7">
        <f t="shared" si="40"/>
        <v>0</v>
      </c>
    </row>
    <row r="2347" spans="1:13" x14ac:dyDescent="0.25">
      <c r="M2347" s="7">
        <f t="shared" si="40"/>
        <v>0</v>
      </c>
    </row>
    <row r="2348" spans="1:13" ht="30" x14ac:dyDescent="0.25">
      <c r="A2348">
        <v>1173</v>
      </c>
      <c r="B2348">
        <v>2066</v>
      </c>
      <c r="C2348">
        <v>3</v>
      </c>
      <c r="D2348">
        <v>5</v>
      </c>
      <c r="E2348">
        <v>122</v>
      </c>
      <c r="F2348">
        <v>3</v>
      </c>
      <c r="G2348">
        <v>22.4</v>
      </c>
      <c r="I2348" s="2" t="s">
        <v>396</v>
      </c>
      <c r="J2348" t="s">
        <v>341</v>
      </c>
      <c r="K2348">
        <v>2</v>
      </c>
      <c r="M2348" s="7">
        <f t="shared" si="40"/>
        <v>0</v>
      </c>
    </row>
    <row r="2349" spans="1:13" x14ac:dyDescent="0.25">
      <c r="M2349" s="7">
        <f t="shared" si="40"/>
        <v>0</v>
      </c>
    </row>
    <row r="2350" spans="1:13" ht="30" x14ac:dyDescent="0.25">
      <c r="A2350">
        <v>1174</v>
      </c>
      <c r="B2350">
        <v>2067</v>
      </c>
      <c r="C2350">
        <v>3</v>
      </c>
      <c r="D2350">
        <v>5</v>
      </c>
      <c r="E2350">
        <v>122</v>
      </c>
      <c r="F2350">
        <v>4</v>
      </c>
      <c r="G2350">
        <v>23.1</v>
      </c>
      <c r="I2350" s="2" t="s">
        <v>950</v>
      </c>
      <c r="J2350" t="s">
        <v>341</v>
      </c>
      <c r="K2350">
        <v>11</v>
      </c>
      <c r="M2350" s="7">
        <f t="shared" si="40"/>
        <v>0</v>
      </c>
    </row>
    <row r="2351" spans="1:13" x14ac:dyDescent="0.25">
      <c r="M2351" s="7">
        <f t="shared" si="40"/>
        <v>0</v>
      </c>
    </row>
    <row r="2352" spans="1:13" ht="60" x14ac:dyDescent="0.25">
      <c r="A2352">
        <v>1175</v>
      </c>
      <c r="B2352">
        <v>2068</v>
      </c>
      <c r="C2352">
        <v>3</v>
      </c>
      <c r="D2352">
        <v>5</v>
      </c>
      <c r="E2352">
        <v>122</v>
      </c>
      <c r="F2352">
        <v>5</v>
      </c>
      <c r="G2352">
        <v>22.8</v>
      </c>
      <c r="I2352" s="2" t="s">
        <v>400</v>
      </c>
      <c r="J2352" t="s">
        <v>341</v>
      </c>
      <c r="K2352">
        <v>17</v>
      </c>
      <c r="M2352" s="7">
        <f t="shared" si="40"/>
        <v>0</v>
      </c>
    </row>
    <row r="2353" spans="1:13" x14ac:dyDescent="0.25">
      <c r="M2353" s="7">
        <f t="shared" si="40"/>
        <v>0</v>
      </c>
    </row>
    <row r="2354" spans="1:13" ht="30" x14ac:dyDescent="0.25">
      <c r="A2354">
        <v>1176</v>
      </c>
      <c r="B2354">
        <v>2074</v>
      </c>
      <c r="C2354">
        <v>3</v>
      </c>
      <c r="D2354">
        <v>5</v>
      </c>
      <c r="E2354">
        <v>122</v>
      </c>
      <c r="I2354" s="2" t="s">
        <v>951</v>
      </c>
      <c r="J2354" t="s">
        <v>22</v>
      </c>
      <c r="K2354">
        <v>0</v>
      </c>
      <c r="M2354" s="7">
        <f t="shared" si="40"/>
        <v>0</v>
      </c>
    </row>
    <row r="2355" spans="1:13" x14ac:dyDescent="0.25">
      <c r="M2355" s="7">
        <f t="shared" si="40"/>
        <v>0</v>
      </c>
    </row>
    <row r="2356" spans="1:13" ht="30" x14ac:dyDescent="0.25">
      <c r="A2356">
        <v>1177</v>
      </c>
      <c r="B2356">
        <v>2075</v>
      </c>
      <c r="C2356">
        <v>3</v>
      </c>
      <c r="D2356">
        <v>5</v>
      </c>
      <c r="E2356">
        <v>122</v>
      </c>
      <c r="F2356">
        <v>6</v>
      </c>
      <c r="I2356" s="2" t="s">
        <v>952</v>
      </c>
      <c r="J2356" t="s">
        <v>356</v>
      </c>
      <c r="K2356">
        <v>75</v>
      </c>
      <c r="M2356" s="7">
        <f t="shared" si="40"/>
        <v>0</v>
      </c>
    </row>
    <row r="2357" spans="1:13" x14ac:dyDescent="0.25">
      <c r="M2357" s="7">
        <f t="shared" si="40"/>
        <v>0</v>
      </c>
    </row>
    <row r="2358" spans="1:13" x14ac:dyDescent="0.25">
      <c r="A2358">
        <v>1178</v>
      </c>
      <c r="B2358">
        <v>2076</v>
      </c>
      <c r="C2358">
        <v>3</v>
      </c>
      <c r="D2358">
        <v>5</v>
      </c>
      <c r="E2358">
        <v>122</v>
      </c>
      <c r="I2358" s="2" t="s">
        <v>953</v>
      </c>
      <c r="J2358" t="s">
        <v>22</v>
      </c>
      <c r="K2358">
        <v>0</v>
      </c>
      <c r="M2358" s="7">
        <f t="shared" si="40"/>
        <v>0</v>
      </c>
    </row>
    <row r="2359" spans="1:13" x14ac:dyDescent="0.25">
      <c r="M2359" s="7">
        <f t="shared" si="40"/>
        <v>0</v>
      </c>
    </row>
    <row r="2360" spans="1:13" x14ac:dyDescent="0.25">
      <c r="A2360">
        <v>1179</v>
      </c>
      <c r="B2360">
        <v>2078</v>
      </c>
      <c r="C2360">
        <v>3</v>
      </c>
      <c r="D2360">
        <v>5</v>
      </c>
      <c r="E2360">
        <v>122</v>
      </c>
      <c r="F2360">
        <v>7</v>
      </c>
      <c r="I2360" s="2" t="s">
        <v>954</v>
      </c>
      <c r="J2360" t="s">
        <v>345</v>
      </c>
      <c r="K2360">
        <v>2</v>
      </c>
      <c r="M2360" s="7">
        <f t="shared" si="40"/>
        <v>0</v>
      </c>
    </row>
    <row r="2361" spans="1:13" x14ac:dyDescent="0.25">
      <c r="M2361" s="7">
        <f t="shared" si="40"/>
        <v>0</v>
      </c>
    </row>
    <row r="2362" spans="1:13" x14ac:dyDescent="0.25">
      <c r="A2362">
        <v>1180</v>
      </c>
      <c r="B2362">
        <v>2122</v>
      </c>
      <c r="C2362">
        <v>3</v>
      </c>
      <c r="D2362">
        <v>5</v>
      </c>
      <c r="E2362">
        <v>122</v>
      </c>
      <c r="I2362" s="2" t="s">
        <v>955</v>
      </c>
      <c r="J2362" t="s">
        <v>22</v>
      </c>
      <c r="K2362">
        <v>0</v>
      </c>
      <c r="M2362" s="7">
        <f t="shared" si="40"/>
        <v>0</v>
      </c>
    </row>
    <row r="2363" spans="1:13" x14ac:dyDescent="0.25">
      <c r="M2363" s="7">
        <f t="shared" si="40"/>
        <v>0</v>
      </c>
    </row>
    <row r="2364" spans="1:13" ht="30" x14ac:dyDescent="0.25">
      <c r="A2364">
        <v>1181</v>
      </c>
      <c r="B2364">
        <v>2124</v>
      </c>
      <c r="C2364">
        <v>3</v>
      </c>
      <c r="D2364">
        <v>5</v>
      </c>
      <c r="E2364">
        <v>122</v>
      </c>
      <c r="F2364">
        <v>8</v>
      </c>
      <c r="I2364" s="2" t="s">
        <v>956</v>
      </c>
      <c r="J2364" t="s">
        <v>341</v>
      </c>
      <c r="K2364">
        <v>4</v>
      </c>
      <c r="M2364" s="7">
        <f t="shared" si="40"/>
        <v>0</v>
      </c>
    </row>
    <row r="2365" spans="1:13" x14ac:dyDescent="0.25">
      <c r="M2365" s="7">
        <f t="shared" si="40"/>
        <v>0</v>
      </c>
    </row>
    <row r="2366" spans="1:13" x14ac:dyDescent="0.25">
      <c r="A2366">
        <v>1182</v>
      </c>
      <c r="B2366">
        <v>2126</v>
      </c>
      <c r="C2366">
        <v>3</v>
      </c>
      <c r="D2366">
        <v>5</v>
      </c>
      <c r="E2366">
        <v>122</v>
      </c>
      <c r="F2366">
        <v>9</v>
      </c>
      <c r="I2366" s="2" t="s">
        <v>957</v>
      </c>
      <c r="J2366" t="s">
        <v>43</v>
      </c>
      <c r="K2366">
        <v>1</v>
      </c>
      <c r="M2366" s="7">
        <f t="shared" si="40"/>
        <v>0</v>
      </c>
    </row>
    <row r="2367" spans="1:13" x14ac:dyDescent="0.25">
      <c r="M2367" s="7">
        <f t="shared" si="40"/>
        <v>0</v>
      </c>
    </row>
    <row r="2368" spans="1:13" ht="30" x14ac:dyDescent="0.25">
      <c r="A2368">
        <v>1183</v>
      </c>
      <c r="B2368">
        <v>2127</v>
      </c>
      <c r="C2368">
        <v>3</v>
      </c>
      <c r="D2368">
        <v>5</v>
      </c>
      <c r="E2368">
        <v>122</v>
      </c>
      <c r="F2368">
        <v>10</v>
      </c>
      <c r="I2368" s="2" t="s">
        <v>958</v>
      </c>
      <c r="J2368" t="s">
        <v>351</v>
      </c>
      <c r="K2368">
        <v>14</v>
      </c>
      <c r="M2368" s="7">
        <f t="shared" si="40"/>
        <v>0</v>
      </c>
    </row>
    <row r="2369" spans="1:13" x14ac:dyDescent="0.25">
      <c r="M2369" s="7">
        <f t="shared" si="40"/>
        <v>0</v>
      </c>
    </row>
    <row r="2370" spans="1:13" x14ac:dyDescent="0.25">
      <c r="A2370">
        <v>1184</v>
      </c>
      <c r="B2370">
        <v>2129</v>
      </c>
      <c r="C2370">
        <v>3</v>
      </c>
      <c r="D2370">
        <v>5</v>
      </c>
      <c r="E2370">
        <v>123</v>
      </c>
      <c r="F2370">
        <v>11</v>
      </c>
      <c r="I2370" s="2" t="s">
        <v>959</v>
      </c>
      <c r="J2370" t="s">
        <v>341</v>
      </c>
      <c r="K2370">
        <v>1</v>
      </c>
      <c r="M2370" s="7">
        <f t="shared" si="40"/>
        <v>0</v>
      </c>
    </row>
    <row r="2371" spans="1:13" x14ac:dyDescent="0.25">
      <c r="M2371" s="7">
        <f t="shared" si="40"/>
        <v>0</v>
      </c>
    </row>
    <row r="2372" spans="1:13" ht="30" x14ac:dyDescent="0.25">
      <c r="A2372">
        <v>1185</v>
      </c>
      <c r="B2372">
        <v>2132</v>
      </c>
      <c r="C2372">
        <v>3</v>
      </c>
      <c r="D2372">
        <v>5</v>
      </c>
      <c r="E2372">
        <v>123</v>
      </c>
      <c r="F2372">
        <v>12</v>
      </c>
      <c r="I2372" s="2" t="s">
        <v>960</v>
      </c>
      <c r="J2372" t="s">
        <v>341</v>
      </c>
      <c r="K2372">
        <v>3</v>
      </c>
      <c r="M2372" s="7">
        <f t="shared" si="40"/>
        <v>0</v>
      </c>
    </row>
    <row r="2373" spans="1:13" x14ac:dyDescent="0.25">
      <c r="M2373" s="7">
        <f t="shared" si="40"/>
        <v>0</v>
      </c>
    </row>
    <row r="2374" spans="1:13" x14ac:dyDescent="0.25">
      <c r="A2374">
        <v>1186</v>
      </c>
      <c r="B2374">
        <v>2134</v>
      </c>
      <c r="C2374">
        <v>3</v>
      </c>
      <c r="D2374">
        <v>5</v>
      </c>
      <c r="E2374">
        <v>123</v>
      </c>
      <c r="F2374">
        <v>13</v>
      </c>
      <c r="I2374" s="2" t="s">
        <v>961</v>
      </c>
      <c r="J2374" t="s">
        <v>351</v>
      </c>
      <c r="K2374">
        <v>16</v>
      </c>
      <c r="M2374" s="7">
        <f t="shared" si="40"/>
        <v>0</v>
      </c>
    </row>
    <row r="2375" spans="1:13" x14ac:dyDescent="0.25">
      <c r="M2375" s="7">
        <f t="shared" si="40"/>
        <v>0</v>
      </c>
    </row>
    <row r="2376" spans="1:13" ht="30" x14ac:dyDescent="0.25">
      <c r="A2376">
        <v>1187</v>
      </c>
      <c r="B2376">
        <v>2136</v>
      </c>
      <c r="C2376">
        <v>3</v>
      </c>
      <c r="D2376">
        <v>5</v>
      </c>
      <c r="E2376">
        <v>123</v>
      </c>
      <c r="F2376">
        <v>14</v>
      </c>
      <c r="I2376" s="2" t="s">
        <v>962</v>
      </c>
      <c r="J2376" t="s">
        <v>356</v>
      </c>
      <c r="K2376">
        <v>5</v>
      </c>
      <c r="M2376" s="7">
        <f t="shared" si="40"/>
        <v>0</v>
      </c>
    </row>
    <row r="2377" spans="1:13" x14ac:dyDescent="0.25">
      <c r="M2377" s="7">
        <f t="shared" si="40"/>
        <v>0</v>
      </c>
    </row>
    <row r="2378" spans="1:13" x14ac:dyDescent="0.25">
      <c r="A2378">
        <v>1188</v>
      </c>
      <c r="B2378">
        <v>2539</v>
      </c>
      <c r="C2378">
        <v>3</v>
      </c>
      <c r="D2378">
        <v>5</v>
      </c>
      <c r="E2378">
        <v>123</v>
      </c>
      <c r="F2378">
        <v>15</v>
      </c>
      <c r="I2378" s="2" t="s">
        <v>963</v>
      </c>
      <c r="J2378" t="s">
        <v>356</v>
      </c>
      <c r="K2378">
        <v>1</v>
      </c>
      <c r="M2378" s="7">
        <f t="shared" si="40"/>
        <v>0</v>
      </c>
    </row>
    <row r="2379" spans="1:13" x14ac:dyDescent="0.25">
      <c r="M2379" s="7">
        <f t="shared" si="40"/>
        <v>0</v>
      </c>
    </row>
    <row r="2380" spans="1:13" x14ac:dyDescent="0.25">
      <c r="A2380">
        <v>1189</v>
      </c>
      <c r="B2380">
        <v>2540</v>
      </c>
      <c r="C2380">
        <v>3</v>
      </c>
      <c r="D2380">
        <v>5</v>
      </c>
      <c r="E2380">
        <v>123</v>
      </c>
      <c r="F2380">
        <v>16</v>
      </c>
      <c r="I2380" s="2" t="s">
        <v>964</v>
      </c>
      <c r="J2380" t="s">
        <v>345</v>
      </c>
      <c r="K2380">
        <v>2</v>
      </c>
      <c r="M2380" s="7">
        <f t="shared" si="40"/>
        <v>0</v>
      </c>
    </row>
    <row r="2381" spans="1:13" ht="15.75" thickBot="1" x14ac:dyDescent="0.3"/>
    <row r="2382" spans="1:13" ht="15.75" thickBot="1" x14ac:dyDescent="0.3">
      <c r="A2382">
        <v>1190</v>
      </c>
      <c r="B2382">
        <v>0</v>
      </c>
      <c r="C2382">
        <v>3</v>
      </c>
      <c r="D2382">
        <v>5</v>
      </c>
      <c r="K2382">
        <v>0</v>
      </c>
      <c r="M2382" s="4">
        <f>SUM(M2343:M2380)</f>
        <v>0</v>
      </c>
    </row>
    <row r="2384" spans="1:13" x14ac:dyDescent="0.25">
      <c r="A2384">
        <v>1191</v>
      </c>
      <c r="B2384">
        <v>1141</v>
      </c>
      <c r="C2384">
        <v>3</v>
      </c>
      <c r="D2384">
        <v>6</v>
      </c>
      <c r="E2384">
        <v>124</v>
      </c>
      <c r="F2384">
        <v>1</v>
      </c>
      <c r="I2384" s="2" t="s">
        <v>965</v>
      </c>
      <c r="J2384" t="s">
        <v>845</v>
      </c>
      <c r="K2384">
        <v>113</v>
      </c>
      <c r="L2384" s="3">
        <v>0</v>
      </c>
    </row>
    <row r="2386" spans="1:12" x14ac:dyDescent="0.25">
      <c r="A2386">
        <v>1192</v>
      </c>
      <c r="B2386">
        <v>1230</v>
      </c>
      <c r="C2386">
        <v>3</v>
      </c>
      <c r="D2386">
        <v>6</v>
      </c>
      <c r="E2386">
        <v>124</v>
      </c>
      <c r="F2386">
        <v>2</v>
      </c>
      <c r="I2386" s="2" t="s">
        <v>966</v>
      </c>
      <c r="J2386" t="s">
        <v>845</v>
      </c>
      <c r="K2386">
        <v>116</v>
      </c>
      <c r="L2386" s="3">
        <v>0</v>
      </c>
    </row>
    <row r="2388" spans="1:12" x14ac:dyDescent="0.25">
      <c r="A2388">
        <v>1193</v>
      </c>
      <c r="B2388">
        <v>1350</v>
      </c>
      <c r="C2388">
        <v>3</v>
      </c>
      <c r="D2388">
        <v>6</v>
      </c>
      <c r="E2388">
        <v>124</v>
      </c>
      <c r="F2388">
        <v>3</v>
      </c>
      <c r="I2388" s="2" t="s">
        <v>967</v>
      </c>
      <c r="J2388" t="s">
        <v>845</v>
      </c>
      <c r="K2388">
        <v>118</v>
      </c>
      <c r="L2388" s="3">
        <v>0</v>
      </c>
    </row>
    <row r="2390" spans="1:12" x14ac:dyDescent="0.25">
      <c r="A2390">
        <v>1194</v>
      </c>
      <c r="B2390">
        <v>1442</v>
      </c>
      <c r="C2390">
        <v>3</v>
      </c>
      <c r="D2390">
        <v>6</v>
      </c>
      <c r="E2390">
        <v>124</v>
      </c>
      <c r="F2390">
        <v>4</v>
      </c>
      <c r="I2390" s="2" t="s">
        <v>968</v>
      </c>
      <c r="J2390" t="s">
        <v>845</v>
      </c>
      <c r="K2390">
        <v>121</v>
      </c>
      <c r="L2390" s="3">
        <v>0</v>
      </c>
    </row>
    <row r="2392" spans="1:12" x14ac:dyDescent="0.25">
      <c r="A2392">
        <v>1195</v>
      </c>
      <c r="B2392">
        <v>2059</v>
      </c>
      <c r="C2392">
        <v>3</v>
      </c>
      <c r="D2392">
        <v>6</v>
      </c>
      <c r="E2392">
        <v>124</v>
      </c>
      <c r="F2392">
        <v>5</v>
      </c>
      <c r="I2392" s="2" t="s">
        <v>969</v>
      </c>
      <c r="J2392" t="s">
        <v>845</v>
      </c>
      <c r="K2392">
        <v>123</v>
      </c>
      <c r="L2392" s="3">
        <v>0</v>
      </c>
    </row>
    <row r="2394" spans="1:12" x14ac:dyDescent="0.25">
      <c r="A2394">
        <v>1196</v>
      </c>
      <c r="B2394">
        <v>1388</v>
      </c>
      <c r="C2394">
        <v>4</v>
      </c>
      <c r="D2394">
        <v>1</v>
      </c>
      <c r="E2394">
        <v>125</v>
      </c>
      <c r="I2394" s="2" t="s">
        <v>970</v>
      </c>
      <c r="J2394" t="s">
        <v>20</v>
      </c>
      <c r="K2394">
        <v>0</v>
      </c>
    </row>
    <row r="2396" spans="1:12" x14ac:dyDescent="0.25">
      <c r="A2396">
        <v>1197</v>
      </c>
      <c r="B2396">
        <v>1389</v>
      </c>
      <c r="C2396">
        <v>4</v>
      </c>
      <c r="D2396">
        <v>1</v>
      </c>
      <c r="E2396">
        <v>125</v>
      </c>
      <c r="I2396" s="2" t="s">
        <v>313</v>
      </c>
      <c r="J2396" t="s">
        <v>20</v>
      </c>
      <c r="K2396">
        <v>0</v>
      </c>
    </row>
    <row r="2398" spans="1:12" x14ac:dyDescent="0.25">
      <c r="A2398">
        <v>1198</v>
      </c>
      <c r="B2398">
        <v>1391</v>
      </c>
      <c r="C2398">
        <v>4</v>
      </c>
      <c r="D2398">
        <v>1</v>
      </c>
      <c r="E2398">
        <v>125</v>
      </c>
      <c r="I2398" s="2" t="s">
        <v>971</v>
      </c>
      <c r="J2398" t="s">
        <v>20</v>
      </c>
      <c r="K2398">
        <v>0</v>
      </c>
    </row>
    <row r="2400" spans="1:12" x14ac:dyDescent="0.25">
      <c r="A2400">
        <v>1199</v>
      </c>
      <c r="B2400">
        <v>1393</v>
      </c>
      <c r="C2400">
        <v>4</v>
      </c>
      <c r="D2400">
        <v>1</v>
      </c>
      <c r="E2400">
        <v>125</v>
      </c>
      <c r="I2400" s="2" t="s">
        <v>375</v>
      </c>
      <c r="J2400" t="s">
        <v>317</v>
      </c>
      <c r="K2400">
        <v>0</v>
      </c>
    </row>
    <row r="2402" spans="1:13" x14ac:dyDescent="0.25">
      <c r="A2402">
        <v>1200</v>
      </c>
      <c r="B2402">
        <v>1394</v>
      </c>
      <c r="C2402">
        <v>4</v>
      </c>
      <c r="D2402">
        <v>1</v>
      </c>
      <c r="E2402">
        <v>125</v>
      </c>
      <c r="I2402" s="2" t="s">
        <v>972</v>
      </c>
      <c r="J2402" t="s">
        <v>22</v>
      </c>
      <c r="K2402">
        <v>0</v>
      </c>
    </row>
    <row r="2404" spans="1:13" ht="195" x14ac:dyDescent="0.25">
      <c r="A2404">
        <v>1201</v>
      </c>
      <c r="B2404">
        <v>1395</v>
      </c>
      <c r="C2404">
        <v>4</v>
      </c>
      <c r="D2404">
        <v>1</v>
      </c>
      <c r="E2404">
        <v>125</v>
      </c>
      <c r="I2404" s="2" t="s">
        <v>973</v>
      </c>
      <c r="K2404">
        <v>0</v>
      </c>
    </row>
    <row r="2406" spans="1:13" x14ac:dyDescent="0.25">
      <c r="A2406">
        <v>1202</v>
      </c>
      <c r="B2406">
        <v>1396</v>
      </c>
      <c r="C2406">
        <v>4</v>
      </c>
      <c r="D2406">
        <v>1</v>
      </c>
      <c r="E2406">
        <v>125</v>
      </c>
      <c r="I2406" s="2" t="s">
        <v>974</v>
      </c>
      <c r="J2406" t="s">
        <v>22</v>
      </c>
      <c r="K2406">
        <v>0</v>
      </c>
    </row>
    <row r="2408" spans="1:13" x14ac:dyDescent="0.25">
      <c r="A2408">
        <v>1203</v>
      </c>
      <c r="B2408">
        <v>1397</v>
      </c>
      <c r="C2408">
        <v>4</v>
      </c>
      <c r="D2408">
        <v>1</v>
      </c>
      <c r="E2408">
        <v>125</v>
      </c>
      <c r="I2408" s="2" t="s">
        <v>975</v>
      </c>
      <c r="K2408">
        <v>0</v>
      </c>
    </row>
    <row r="2410" spans="1:13" x14ac:dyDescent="0.25">
      <c r="A2410">
        <v>1204</v>
      </c>
      <c r="B2410">
        <v>1398</v>
      </c>
      <c r="C2410">
        <v>4</v>
      </c>
      <c r="D2410">
        <v>1</v>
      </c>
      <c r="E2410">
        <v>125</v>
      </c>
      <c r="I2410" s="2" t="s">
        <v>976</v>
      </c>
      <c r="J2410" t="s">
        <v>22</v>
      </c>
      <c r="K2410">
        <v>0</v>
      </c>
    </row>
    <row r="2412" spans="1:13" ht="75" x14ac:dyDescent="0.25">
      <c r="A2412">
        <v>1205</v>
      </c>
      <c r="B2412">
        <v>1399</v>
      </c>
      <c r="C2412">
        <v>4</v>
      </c>
      <c r="D2412">
        <v>1</v>
      </c>
      <c r="E2412">
        <v>125</v>
      </c>
      <c r="I2412" s="2" t="s">
        <v>977</v>
      </c>
      <c r="K2412">
        <v>0</v>
      </c>
    </row>
    <row r="2414" spans="1:13" x14ac:dyDescent="0.25">
      <c r="A2414">
        <v>1206</v>
      </c>
      <c r="B2414">
        <v>1413</v>
      </c>
      <c r="C2414">
        <v>4</v>
      </c>
      <c r="D2414">
        <v>1</v>
      </c>
      <c r="E2414">
        <v>126</v>
      </c>
      <c r="I2414" s="2" t="s">
        <v>978</v>
      </c>
      <c r="J2414" t="s">
        <v>317</v>
      </c>
      <c r="K2414">
        <v>0</v>
      </c>
    </row>
    <row r="2416" spans="1:13" ht="60" x14ac:dyDescent="0.25">
      <c r="A2416">
        <v>1207</v>
      </c>
      <c r="B2416">
        <v>1414</v>
      </c>
      <c r="C2416">
        <v>4</v>
      </c>
      <c r="D2416">
        <v>1</v>
      </c>
      <c r="E2416">
        <v>126</v>
      </c>
      <c r="F2416">
        <v>1</v>
      </c>
      <c r="I2416" s="2" t="s">
        <v>979</v>
      </c>
      <c r="J2416" t="s">
        <v>43</v>
      </c>
      <c r="K2416">
        <v>1</v>
      </c>
      <c r="M2416" s="7">
        <f t="shared" ref="M2416:M2428" si="41">K2416*L2416</f>
        <v>0</v>
      </c>
    </row>
    <row r="2417" spans="1:13" x14ac:dyDescent="0.25">
      <c r="M2417" s="7">
        <f t="shared" si="41"/>
        <v>0</v>
      </c>
    </row>
    <row r="2418" spans="1:13" x14ac:dyDescent="0.25">
      <c r="A2418">
        <v>1208</v>
      </c>
      <c r="B2418">
        <v>2548</v>
      </c>
      <c r="C2418">
        <v>4</v>
      </c>
      <c r="D2418">
        <v>1</v>
      </c>
      <c r="E2418">
        <v>126</v>
      </c>
      <c r="F2418">
        <v>2</v>
      </c>
      <c r="G2418">
        <v>315.45999999999998</v>
      </c>
      <c r="I2418" s="2" t="s">
        <v>974</v>
      </c>
      <c r="J2418" t="s">
        <v>43</v>
      </c>
      <c r="K2418">
        <v>1</v>
      </c>
      <c r="M2418" s="7">
        <f t="shared" si="41"/>
        <v>0</v>
      </c>
    </row>
    <row r="2419" spans="1:13" x14ac:dyDescent="0.25">
      <c r="M2419" s="7">
        <f t="shared" si="41"/>
        <v>0</v>
      </c>
    </row>
    <row r="2420" spans="1:13" x14ac:dyDescent="0.25">
      <c r="A2420">
        <v>1209</v>
      </c>
      <c r="B2420">
        <v>1415</v>
      </c>
      <c r="C2420">
        <v>4</v>
      </c>
      <c r="D2420">
        <v>1</v>
      </c>
      <c r="E2420">
        <v>126</v>
      </c>
      <c r="F2420">
        <v>3</v>
      </c>
      <c r="G2420">
        <v>315.47000000000003</v>
      </c>
      <c r="I2420" s="2" t="s">
        <v>980</v>
      </c>
      <c r="J2420" t="s">
        <v>43</v>
      </c>
      <c r="K2420">
        <v>1</v>
      </c>
      <c r="M2420" s="7">
        <f t="shared" si="41"/>
        <v>0</v>
      </c>
    </row>
    <row r="2421" spans="1:13" x14ac:dyDescent="0.25">
      <c r="M2421" s="7">
        <f t="shared" si="41"/>
        <v>0</v>
      </c>
    </row>
    <row r="2422" spans="1:13" x14ac:dyDescent="0.25">
      <c r="A2422">
        <v>1210</v>
      </c>
      <c r="B2422">
        <v>2545</v>
      </c>
      <c r="C2422">
        <v>4</v>
      </c>
      <c r="D2422">
        <v>1</v>
      </c>
      <c r="E2422">
        <v>126</v>
      </c>
      <c r="I2422" s="2" t="s">
        <v>981</v>
      </c>
      <c r="J2422" t="s">
        <v>317</v>
      </c>
      <c r="K2422">
        <v>0</v>
      </c>
      <c r="M2422" s="7">
        <f t="shared" si="41"/>
        <v>0</v>
      </c>
    </row>
    <row r="2423" spans="1:13" x14ac:dyDescent="0.25">
      <c r="M2423" s="7">
        <f t="shared" si="41"/>
        <v>0</v>
      </c>
    </row>
    <row r="2424" spans="1:13" ht="60" x14ac:dyDescent="0.25">
      <c r="A2424">
        <v>1211</v>
      </c>
      <c r="B2424">
        <v>2546</v>
      </c>
      <c r="C2424">
        <v>4</v>
      </c>
      <c r="D2424">
        <v>1</v>
      </c>
      <c r="E2424">
        <v>126</v>
      </c>
      <c r="F2424">
        <v>4</v>
      </c>
      <c r="I2424" s="2" t="s">
        <v>997</v>
      </c>
      <c r="J2424" t="s">
        <v>43</v>
      </c>
      <c r="K2424">
        <v>1</v>
      </c>
      <c r="M2424" s="7">
        <f t="shared" si="41"/>
        <v>0</v>
      </c>
    </row>
    <row r="2425" spans="1:13" x14ac:dyDescent="0.25">
      <c r="M2425" s="7">
        <f t="shared" si="41"/>
        <v>0</v>
      </c>
    </row>
    <row r="2426" spans="1:13" x14ac:dyDescent="0.25">
      <c r="A2426">
        <v>1212</v>
      </c>
      <c r="B2426">
        <v>2549</v>
      </c>
      <c r="C2426">
        <v>4</v>
      </c>
      <c r="D2426">
        <v>1</v>
      </c>
      <c r="E2426">
        <v>126</v>
      </c>
      <c r="F2426">
        <v>5</v>
      </c>
      <c r="G2426">
        <v>315.45999999999998</v>
      </c>
      <c r="I2426" s="2" t="s">
        <v>974</v>
      </c>
      <c r="J2426" t="s">
        <v>43</v>
      </c>
      <c r="K2426">
        <v>1</v>
      </c>
      <c r="M2426" s="7">
        <f t="shared" si="41"/>
        <v>0</v>
      </c>
    </row>
    <row r="2427" spans="1:13" x14ac:dyDescent="0.25">
      <c r="M2427" s="7">
        <f t="shared" si="41"/>
        <v>0</v>
      </c>
    </row>
    <row r="2428" spans="1:13" x14ac:dyDescent="0.25">
      <c r="A2428">
        <v>1213</v>
      </c>
      <c r="B2428">
        <v>2547</v>
      </c>
      <c r="C2428">
        <v>4</v>
      </c>
      <c r="D2428">
        <v>1</v>
      </c>
      <c r="E2428">
        <v>126</v>
      </c>
      <c r="F2428">
        <v>6</v>
      </c>
      <c r="G2428">
        <v>315.47000000000003</v>
      </c>
      <c r="I2428" s="2" t="s">
        <v>980</v>
      </c>
      <c r="J2428" t="s">
        <v>43</v>
      </c>
      <c r="K2428">
        <v>1</v>
      </c>
      <c r="M2428" s="7">
        <f t="shared" si="41"/>
        <v>0</v>
      </c>
    </row>
    <row r="2429" spans="1:13" ht="15.75" thickBot="1" x14ac:dyDescent="0.3"/>
    <row r="2430" spans="1:13" ht="15.75" thickBot="1" x14ac:dyDescent="0.3">
      <c r="A2430">
        <v>1214</v>
      </c>
      <c r="B2430">
        <v>0</v>
      </c>
      <c r="C2430">
        <v>4</v>
      </c>
      <c r="D2430">
        <v>1</v>
      </c>
      <c r="M2430" s="4">
        <f>SUM(M2366:M2428)</f>
        <v>0</v>
      </c>
    </row>
    <row r="2432" spans="1:13" x14ac:dyDescent="0.25">
      <c r="A2432">
        <v>1215</v>
      </c>
      <c r="B2432">
        <v>1</v>
      </c>
      <c r="C2432">
        <v>5</v>
      </c>
      <c r="D2432">
        <v>1</v>
      </c>
      <c r="E2432">
        <v>127</v>
      </c>
      <c r="F2432">
        <v>1</v>
      </c>
      <c r="I2432" s="2" t="s">
        <v>982</v>
      </c>
      <c r="J2432" t="s">
        <v>845</v>
      </c>
      <c r="K2432">
        <v>42</v>
      </c>
    </row>
    <row r="2434" spans="1:13" x14ac:dyDescent="0.25">
      <c r="A2434">
        <v>1216</v>
      </c>
      <c r="B2434">
        <v>2</v>
      </c>
      <c r="C2434">
        <v>5</v>
      </c>
      <c r="D2434">
        <v>1</v>
      </c>
      <c r="E2434">
        <v>127</v>
      </c>
      <c r="F2434">
        <v>2</v>
      </c>
      <c r="I2434" s="2" t="s">
        <v>983</v>
      </c>
      <c r="J2434" t="s">
        <v>845</v>
      </c>
      <c r="K2434">
        <v>109</v>
      </c>
    </row>
    <row r="2436" spans="1:13" x14ac:dyDescent="0.25">
      <c r="A2436">
        <v>1217</v>
      </c>
      <c r="B2436">
        <v>3</v>
      </c>
      <c r="C2436">
        <v>5</v>
      </c>
      <c r="D2436">
        <v>1</v>
      </c>
      <c r="E2436">
        <v>127</v>
      </c>
      <c r="F2436">
        <v>3</v>
      </c>
      <c r="I2436" s="2" t="s">
        <v>984</v>
      </c>
      <c r="J2436" t="s">
        <v>845</v>
      </c>
      <c r="K2436">
        <v>124</v>
      </c>
    </row>
    <row r="2438" spans="1:13" x14ac:dyDescent="0.25">
      <c r="A2438">
        <v>1218</v>
      </c>
      <c r="B2438">
        <v>4</v>
      </c>
      <c r="C2438">
        <v>5</v>
      </c>
      <c r="D2438">
        <v>1</v>
      </c>
      <c r="E2438">
        <v>127</v>
      </c>
      <c r="F2438">
        <v>4</v>
      </c>
      <c r="I2438" s="2" t="s">
        <v>985</v>
      </c>
      <c r="J2438" t="s">
        <v>845</v>
      </c>
      <c r="K2438">
        <v>126</v>
      </c>
      <c r="M2438" s="5"/>
    </row>
    <row r="2440" spans="1:13" x14ac:dyDescent="0.25">
      <c r="A2440">
        <v>1219</v>
      </c>
      <c r="B2440">
        <v>1426</v>
      </c>
      <c r="C2440">
        <v>5</v>
      </c>
      <c r="D2440">
        <v>1</v>
      </c>
      <c r="E2440">
        <v>127</v>
      </c>
      <c r="I2440" s="2" t="s">
        <v>986</v>
      </c>
      <c r="J2440" t="s">
        <v>987</v>
      </c>
      <c r="K2440">
        <v>0</v>
      </c>
      <c r="M2440" s="3">
        <f>SUM(M2432:M2438)</f>
        <v>0</v>
      </c>
    </row>
    <row r="2442" spans="1:13" x14ac:dyDescent="0.25">
      <c r="A2442">
        <v>1220</v>
      </c>
      <c r="B2442">
        <v>1427</v>
      </c>
      <c r="C2442">
        <v>5</v>
      </c>
      <c r="D2442">
        <v>1</v>
      </c>
      <c r="E2442">
        <v>127</v>
      </c>
      <c r="I2442" s="2" t="s">
        <v>988</v>
      </c>
      <c r="J2442" t="s">
        <v>20</v>
      </c>
      <c r="K2442">
        <v>0</v>
      </c>
    </row>
    <row r="2444" spans="1:13" ht="45" x14ac:dyDescent="0.25">
      <c r="A2444">
        <v>1221</v>
      </c>
      <c r="B2444">
        <v>2544</v>
      </c>
      <c r="C2444">
        <v>5</v>
      </c>
      <c r="D2444">
        <v>1</v>
      </c>
      <c r="E2444">
        <v>127</v>
      </c>
      <c r="I2444" s="2" t="s">
        <v>989</v>
      </c>
      <c r="J2444" t="s">
        <v>43</v>
      </c>
      <c r="K2444">
        <v>1</v>
      </c>
      <c r="L2444" s="3">
        <f>M2440*5%</f>
        <v>0</v>
      </c>
      <c r="M2444" s="5">
        <f>K2444*L2444</f>
        <v>0</v>
      </c>
    </row>
    <row r="2446" spans="1:13" x14ac:dyDescent="0.25">
      <c r="A2446">
        <v>1222</v>
      </c>
      <c r="B2446">
        <v>1429</v>
      </c>
      <c r="C2446">
        <v>5</v>
      </c>
      <c r="D2446">
        <v>1</v>
      </c>
      <c r="E2446">
        <v>127</v>
      </c>
      <c r="I2446" s="2" t="s">
        <v>986</v>
      </c>
      <c r="J2446" t="s">
        <v>987</v>
      </c>
      <c r="K2446">
        <v>0</v>
      </c>
      <c r="M2446" s="3">
        <f>M2440+M2444</f>
        <v>0</v>
      </c>
    </row>
    <row r="2448" spans="1:13" x14ac:dyDescent="0.25">
      <c r="A2448">
        <v>1223</v>
      </c>
      <c r="B2448">
        <v>1430</v>
      </c>
      <c r="C2448">
        <v>5</v>
      </c>
      <c r="D2448">
        <v>1</v>
      </c>
      <c r="E2448">
        <v>127</v>
      </c>
      <c r="I2448" s="2" t="s">
        <v>990</v>
      </c>
      <c r="J2448" t="s">
        <v>991</v>
      </c>
      <c r="K2448">
        <v>15</v>
      </c>
      <c r="M2448" s="5">
        <f>M2446*15%</f>
        <v>0</v>
      </c>
    </row>
    <row r="2449" spans="2:13" ht="15.75" thickBot="1" x14ac:dyDescent="0.3">
      <c r="B2449" t="s">
        <v>0</v>
      </c>
      <c r="C2449" t="s">
        <v>992</v>
      </c>
      <c r="D2449">
        <v>1223</v>
      </c>
      <c r="E2449" t="s">
        <v>993</v>
      </c>
      <c r="F2449">
        <v>461</v>
      </c>
      <c r="G2449" t="s">
        <v>994</v>
      </c>
      <c r="M2449" s="6">
        <f>M2446+M2448</f>
        <v>0</v>
      </c>
    </row>
    <row r="2450" spans="2:13" ht="15.75" thickTop="1" x14ac:dyDescent="0.25">
      <c r="B2450" t="s">
        <v>0</v>
      </c>
      <c r="C2450" t="s">
        <v>995</v>
      </c>
      <c r="D2450" t="s">
        <v>996</v>
      </c>
    </row>
  </sheetData>
  <pageMargins left="0.7" right="0.7" top="0.75" bottom="0.75" header="0.3" footer="0.3"/>
  <ignoredErrors>
    <ignoredError sqref="M42"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32396117-27BB-4783-99F3-08C44CFC1498}"/>
</file>

<file path=customXml/itemProps2.xml><?xml version="1.0" encoding="utf-8"?>
<ds:datastoreItem xmlns:ds="http://schemas.openxmlformats.org/officeDocument/2006/customXml" ds:itemID="{A4290B36-3EAA-4080-A87C-865D7FB2F465}"/>
</file>

<file path=customXml/itemProps3.xml><?xml version="1.0" encoding="utf-8"?>
<ds:datastoreItem xmlns:ds="http://schemas.openxmlformats.org/officeDocument/2006/customXml" ds:itemID="{D096A8F2-A0C8-49A5-837A-E09AE9152E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DINGIZWE UNPRICED 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GolifiliA</dc:creator>
  <cp:lastModifiedBy>Khutso Bokaba</cp:lastModifiedBy>
  <dcterms:created xsi:type="dcterms:W3CDTF">2023-04-14T08:03:48Z</dcterms:created>
  <dcterms:modified xsi:type="dcterms:W3CDTF">2023-04-24T05:21:18Z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6170300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