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05828\OneDrive - Development Bank of Southern Africa\Asbestos Batch 2 - SCM Documents\Asbestos Batch 1 SCM - 6GB\RFP087_2023 Cluster 10\BoQ\"/>
    </mc:Choice>
  </mc:AlternateContent>
  <xr:revisionPtr revIDLastSave="0" documentId="13_ncr:1_{616F1CD9-7C77-4008-9442-0D7429622299}" xr6:coauthVersionLast="47" xr6:coauthVersionMax="47" xr10:uidLastSave="{00000000-0000-0000-0000-000000000000}"/>
  <bookViews>
    <workbookView xWindow="-120" yWindow="-120" windowWidth="20730" windowHeight="11160" xr2:uid="{00000000-000D-0000-FFFF-FFFF00000000}"/>
  </bookViews>
  <sheets>
    <sheet name="DBSA-DUMEHLEZI" sheetId="1" r:id="rId1"/>
  </sheets>
  <definedNames>
    <definedName name="_xlnm.Print_Area" localSheetId="0">'DBSA-DUMEHLEZI'!$A$1:$F$1806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03" i="1" l="1"/>
  <c r="F1801" i="1"/>
  <c r="F1798" i="1"/>
  <c r="F1799" i="1"/>
  <c r="F1767" i="1"/>
  <c r="F619" i="1"/>
  <c r="F277" i="1"/>
  <c r="F1787" i="1"/>
  <c r="F1785" i="1"/>
  <c r="F1783" i="1"/>
  <c r="F1779" i="1"/>
  <c r="F1777" i="1"/>
  <c r="F1775" i="1"/>
  <c r="F1771" i="1"/>
  <c r="F1769" i="1"/>
  <c r="F1749" i="1"/>
  <c r="F1747" i="1"/>
  <c r="F1741" i="1"/>
  <c r="F1737" i="1"/>
  <c r="F1733" i="1"/>
  <c r="F1727" i="1"/>
  <c r="F1725" i="1"/>
  <c r="F1719" i="1"/>
  <c r="F1711" i="1"/>
  <c r="F1703" i="1"/>
  <c r="F1701" i="1"/>
  <c r="F1695" i="1"/>
  <c r="F1689" i="1"/>
  <c r="F1683" i="1"/>
  <c r="F1675" i="1"/>
  <c r="F1671" i="1"/>
  <c r="F1665" i="1"/>
  <c r="F1659" i="1"/>
  <c r="F1653" i="1"/>
  <c r="F1649" i="1"/>
  <c r="F1643" i="1"/>
  <c r="F1635" i="1"/>
  <c r="F1633" i="1"/>
  <c r="F1629" i="1"/>
  <c r="F1625" i="1"/>
  <c r="F1621" i="1"/>
  <c r="F1617" i="1"/>
  <c r="F1613" i="1"/>
  <c r="F1609" i="1"/>
  <c r="F1605" i="1"/>
  <c r="F1601" i="1"/>
  <c r="F1597" i="1"/>
  <c r="F1595" i="1"/>
  <c r="F1591" i="1"/>
  <c r="F1589" i="1"/>
  <c r="F1579" i="1"/>
  <c r="F1573" i="1"/>
  <c r="F1567" i="1"/>
  <c r="F1561" i="1"/>
  <c r="F1555" i="1"/>
  <c r="F1549" i="1"/>
  <c r="F1543" i="1"/>
  <c r="F1539" i="1"/>
  <c r="F1531" i="1"/>
  <c r="F1525" i="1"/>
  <c r="F1521" i="1"/>
  <c r="F1517" i="1"/>
  <c r="F1513" i="1"/>
  <c r="F1509" i="1"/>
  <c r="F1505" i="1"/>
  <c r="F1501" i="1"/>
  <c r="F1497" i="1"/>
  <c r="F1495" i="1"/>
  <c r="F1491" i="1"/>
  <c r="F1481" i="1"/>
  <c r="F1479" i="1"/>
  <c r="F1477" i="1"/>
  <c r="F1475" i="1"/>
  <c r="F1473" i="1"/>
  <c r="F1471" i="1"/>
  <c r="F1427" i="1"/>
  <c r="F1421" i="1"/>
  <c r="F1415" i="1"/>
  <c r="F1409" i="1"/>
  <c r="F1401" i="1"/>
  <c r="F1397" i="1"/>
  <c r="F1393" i="1"/>
  <c r="F1387" i="1"/>
  <c r="F1385" i="1"/>
  <c r="F1379" i="1"/>
  <c r="F1377" i="1"/>
  <c r="F1363" i="1"/>
  <c r="F1351" i="1"/>
  <c r="F1347" i="1"/>
  <c r="F1343" i="1"/>
  <c r="F1339" i="1"/>
  <c r="F1335" i="1"/>
  <c r="F1331" i="1"/>
  <c r="F1327" i="1"/>
  <c r="F1325" i="1"/>
  <c r="F1323" i="1"/>
  <c r="F1319" i="1"/>
  <c r="F1315" i="1"/>
  <c r="F1313" i="1"/>
  <c r="F1311" i="1"/>
  <c r="F1307" i="1"/>
  <c r="F1305" i="1"/>
  <c r="F1303" i="1"/>
  <c r="F1297" i="1"/>
  <c r="F1295" i="1"/>
  <c r="F1291" i="1"/>
  <c r="F1289" i="1"/>
  <c r="F1287" i="1"/>
  <c r="F1283" i="1"/>
  <c r="F1281" i="1"/>
  <c r="F1279" i="1"/>
  <c r="F1275" i="1"/>
  <c r="F1271" i="1"/>
  <c r="F1269" i="1"/>
  <c r="F1265" i="1"/>
  <c r="F1263" i="1"/>
  <c r="F1261" i="1"/>
  <c r="F1257" i="1"/>
  <c r="F1255" i="1"/>
  <c r="F1253" i="1"/>
  <c r="F1251" i="1"/>
  <c r="F1245" i="1"/>
  <c r="F1243" i="1"/>
  <c r="F1237" i="1"/>
  <c r="F1235" i="1"/>
  <c r="F1233" i="1"/>
  <c r="F1227" i="1"/>
  <c r="F1225" i="1"/>
  <c r="F1223" i="1"/>
  <c r="F1219" i="1"/>
  <c r="F1217" i="1"/>
  <c r="F1215" i="1"/>
  <c r="F1213" i="1"/>
  <c r="F1211" i="1"/>
  <c r="F1207" i="1"/>
  <c r="F1203" i="1"/>
  <c r="F1201" i="1"/>
  <c r="F1199" i="1"/>
  <c r="F1173" i="1"/>
  <c r="F1167" i="1"/>
  <c r="F1165" i="1"/>
  <c r="F1163" i="1"/>
  <c r="F1161" i="1"/>
  <c r="F1159" i="1"/>
  <c r="F1157" i="1"/>
  <c r="F1155" i="1"/>
  <c r="F1153" i="1"/>
  <c r="F1149" i="1"/>
  <c r="F1147" i="1"/>
  <c r="F1145" i="1"/>
  <c r="F1139" i="1"/>
  <c r="F1137" i="1"/>
  <c r="F1133" i="1"/>
  <c r="F1129" i="1"/>
  <c r="F1127" i="1"/>
  <c r="F1123" i="1"/>
  <c r="F1117" i="1"/>
  <c r="F1111" i="1"/>
  <c r="F1109" i="1"/>
  <c r="F1107" i="1"/>
  <c r="F1101" i="1"/>
  <c r="F1099" i="1"/>
  <c r="F1095" i="1"/>
  <c r="F1093" i="1"/>
  <c r="F1091" i="1"/>
  <c r="F1079" i="1"/>
  <c r="F1077" i="1"/>
  <c r="F1065" i="1"/>
  <c r="F1059" i="1"/>
  <c r="F1057" i="1"/>
  <c r="F1045" i="1"/>
  <c r="F1041" i="1"/>
  <c r="F1039" i="1"/>
  <c r="F1033" i="1"/>
  <c r="F1031" i="1"/>
  <c r="F1027" i="1"/>
  <c r="F1023" i="1"/>
  <c r="F1005" i="1"/>
  <c r="F999" i="1"/>
  <c r="F983" i="1"/>
  <c r="F979" i="1"/>
  <c r="F975" i="1"/>
  <c r="F961" i="1"/>
  <c r="F955" i="1"/>
  <c r="F949" i="1"/>
  <c r="F943" i="1"/>
  <c r="F933" i="1"/>
  <c r="F931" i="1"/>
  <c r="F925" i="1"/>
  <c r="F923" i="1"/>
  <c r="F921" i="1"/>
  <c r="F917" i="1"/>
  <c r="F911" i="1"/>
  <c r="F909" i="1"/>
  <c r="F907" i="1"/>
  <c r="F905" i="1"/>
  <c r="F903" i="1"/>
  <c r="F901" i="1"/>
  <c r="F883" i="1"/>
  <c r="F877" i="1"/>
  <c r="F871" i="1"/>
  <c r="F867" i="1"/>
  <c r="F865" i="1"/>
  <c r="F863" i="1"/>
  <c r="F851" i="1"/>
  <c r="F847" i="1"/>
  <c r="F841" i="1"/>
  <c r="F837" i="1"/>
  <c r="F825" i="1"/>
  <c r="F819" i="1"/>
  <c r="F815" i="1"/>
  <c r="F811" i="1"/>
  <c r="F807" i="1"/>
  <c r="F805" i="1"/>
  <c r="F799" i="1"/>
  <c r="F797" i="1"/>
  <c r="F795" i="1"/>
  <c r="F783" i="1"/>
  <c r="F779" i="1"/>
  <c r="F775" i="1"/>
  <c r="F769" i="1"/>
  <c r="F763" i="1"/>
  <c r="F761" i="1"/>
  <c r="F755" i="1"/>
  <c r="F751" i="1"/>
  <c r="F739" i="1"/>
  <c r="F737" i="1"/>
  <c r="F735" i="1"/>
  <c r="F729" i="1"/>
  <c r="F725" i="1"/>
  <c r="F721" i="1"/>
  <c r="F717" i="1"/>
  <c r="F713" i="1"/>
  <c r="F707" i="1"/>
  <c r="F705" i="1"/>
  <c r="F699" i="1"/>
  <c r="F697" i="1"/>
  <c r="F695" i="1"/>
  <c r="F691" i="1"/>
  <c r="F689" i="1"/>
  <c r="F683" i="1"/>
  <c r="F681" i="1"/>
  <c r="F675" i="1"/>
  <c r="F673" i="1"/>
  <c r="F667" i="1"/>
  <c r="F661" i="1"/>
  <c r="F655" i="1"/>
  <c r="F653" i="1"/>
  <c r="F647" i="1"/>
  <c r="F641" i="1"/>
  <c r="F635" i="1"/>
  <c r="F629" i="1"/>
  <c r="F627" i="1"/>
  <c r="F621" i="1"/>
  <c r="F613" i="1"/>
  <c r="F607" i="1"/>
  <c r="F525" i="1"/>
  <c r="F523" i="1"/>
  <c r="F521" i="1"/>
  <c r="F519" i="1"/>
  <c r="F517" i="1"/>
  <c r="F513" i="1"/>
  <c r="F511" i="1"/>
  <c r="F509" i="1"/>
  <c r="F507" i="1"/>
  <c r="F505" i="1"/>
  <c r="F439" i="1"/>
  <c r="F435" i="1"/>
  <c r="F433" i="1"/>
  <c r="F431" i="1"/>
  <c r="F429" i="1"/>
  <c r="F427" i="1"/>
  <c r="F425" i="1"/>
  <c r="F423" i="1"/>
  <c r="F421" i="1"/>
  <c r="F419" i="1"/>
  <c r="F417" i="1"/>
  <c r="F415" i="1"/>
  <c r="F413" i="1"/>
  <c r="F409" i="1"/>
  <c r="F407" i="1"/>
  <c r="F405" i="1"/>
  <c r="F403" i="1"/>
  <c r="F399" i="1"/>
  <c r="F397" i="1"/>
  <c r="F395" i="1"/>
  <c r="F391" i="1"/>
  <c r="F387" i="1"/>
  <c r="F385" i="1"/>
  <c r="F383" i="1"/>
  <c r="F381" i="1"/>
  <c r="F379" i="1"/>
  <c r="F375" i="1"/>
  <c r="F373" i="1"/>
  <c r="F371" i="1"/>
  <c r="F369" i="1"/>
  <c r="F367" i="1"/>
  <c r="F365" i="1"/>
  <c r="F361" i="1"/>
  <c r="F359" i="1"/>
  <c r="F357" i="1"/>
  <c r="F355" i="1"/>
  <c r="F351" i="1"/>
  <c r="F349" i="1"/>
  <c r="F347" i="1"/>
  <c r="F345" i="1"/>
  <c r="F343" i="1"/>
  <c r="F339" i="1"/>
  <c r="F337" i="1"/>
  <c r="F335" i="1"/>
  <c r="F333" i="1"/>
  <c r="F331" i="1"/>
  <c r="F329" i="1"/>
  <c r="F327" i="1"/>
  <c r="F325" i="1"/>
  <c r="F323" i="1"/>
  <c r="F321" i="1"/>
  <c r="F319" i="1"/>
  <c r="F315" i="1"/>
  <c r="F313" i="1"/>
  <c r="F311" i="1"/>
  <c r="F309" i="1"/>
  <c r="F307" i="1"/>
  <c r="F305" i="1"/>
  <c r="F301" i="1"/>
  <c r="F295" i="1"/>
  <c r="F289" i="1"/>
  <c r="F285" i="1"/>
  <c r="F283" i="1"/>
  <c r="F281" i="1"/>
  <c r="F273" i="1"/>
  <c r="F265" i="1"/>
  <c r="F263" i="1"/>
  <c r="F261" i="1"/>
  <c r="F249" i="1"/>
  <c r="F215" i="1"/>
  <c r="F213" i="1"/>
  <c r="F211" i="1"/>
  <c r="F209" i="1"/>
  <c r="F207" i="1"/>
  <c r="F205" i="1"/>
  <c r="F203" i="1"/>
  <c r="F199" i="1"/>
  <c r="F197" i="1"/>
  <c r="F195" i="1"/>
  <c r="F193" i="1"/>
  <c r="F191" i="1"/>
  <c r="F189" i="1"/>
  <c r="F187" i="1"/>
  <c r="F185" i="1"/>
  <c r="F173" i="1"/>
  <c r="F107" i="1"/>
  <c r="F105" i="1"/>
  <c r="F103" i="1"/>
  <c r="F101" i="1"/>
  <c r="F65" i="1"/>
  <c r="F63" i="1"/>
  <c r="F61" i="1"/>
  <c r="F59" i="1"/>
  <c r="F57" i="1"/>
  <c r="F55" i="1"/>
  <c r="F53" i="1"/>
  <c r="F51" i="1"/>
  <c r="F47" i="1"/>
  <c r="F1806" i="1" l="1"/>
</calcChain>
</file>

<file path=xl/sharedStrings.xml><?xml version="1.0" encoding="utf-8"?>
<sst xmlns="http://schemas.openxmlformats.org/spreadsheetml/2006/main" count="1373" uniqueCount="827">
  <si>
    <t>ITEM NO</t>
  </si>
  <si>
    <t>QUANTITY</t>
  </si>
  <si>
    <t>RATE</t>
  </si>
  <si>
    <t>AMOUNT</t>
  </si>
  <si>
    <t>SECTION NO. 1: PRELIMINARIES</t>
  </si>
  <si>
    <t>BILL NO. 1</t>
  </si>
  <si>
    <t>PRELIMINARIES</t>
  </si>
  <si>
    <t>NOTES TO 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</si>
  <si>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</si>
  <si>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</si>
  <si>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</si>
  <si>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</si>
  <si>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</si>
  <si>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</si>
  <si>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</si>
  <si>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</si>
  <si>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CONT</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</si>
  <si>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</si>
  <si>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</si>
  <si>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</si>
  <si>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"Interest" is amended by replacing it with the following:</t>
  </si>
  <si>
    <t>(a) 	in respect of interest owed by the employer, the interest rate as determined by the Minister of Justice and Constitutional Development, from time to time, in terms of section 1(2) of the Prescribed Rate of Interest Act, 1975 (Act No. 55 of 1975), will apply; and</t>
  </si>
  <si>
    <t>(b)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</si>
  <si>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</si>
  <si>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  Fixed:_______ Value related:_______ Time related:_______</t>
  </si>
  <si>
    <t>Item</t>
  </si>
  <si>
    <t>OBJECTIVE AND PREPARATION</t>
  </si>
  <si>
    <t>A2.0	OFFER, ACCEPTANCE AND PERFORMANCE  Clause 2.0  Fixed:_______ Value related:_______ Time related:______</t>
  </si>
  <si>
    <t xml:space="preserve">A3.0	DOCUMENTS 	Clause 3.0Clause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 	Fixed:_______ Value related:_______ Time related:________ 	</t>
  </si>
  <si>
    <t xml:space="preserve">A4.0	DESIGN RESPONSIBILITY 	Clause 4.0 	Fixed:_______ Value related:_______ Time related:________ 	</t>
  </si>
  <si>
    <t>A6.0	SITE REPRESENTATIVE Clause 6.0 Fixed:_______ Value related:_______ Time related:________</t>
  </si>
  <si>
    <t>A7.0	COMPLIANCE WITH REGULATIONS Clause 7.0 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 Regulation 6(1) requiring the appointment of a construction supervisor and appointment of an approved independent Asbestos Inspector See also clause C10 of Section C - Specific Preliminaries Fixed:_______ Value related:_______ Time related:________</t>
  </si>
  <si>
    <t>A8.0	WORKS RISK Clause 8.0 Fixed:_______ Value related:_______ Time related:_______</t>
  </si>
  <si>
    <t>A9.0	INDEMNITIES Clause 9.0 Fixed:_______ Value related:_______ Time related:_______</t>
  </si>
  <si>
    <t>A10.0	WORKS INSURANCES Clause 10.0 Clause 10.0 is amended by the addition of the following clauses:</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</si>
  <si>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</si>
  <si>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</si>
  <si>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</si>
  <si>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</si>
  <si>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</si>
  <si>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</si>
  <si>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</si>
  <si>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</si>
  <si>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</si>
  <si>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A11.0	LIABILITY INSURANCES  Clause 11.0  Fixed:_______ Value related:_______ Time related:_______</t>
  </si>
  <si>
    <t>A12.0	EFFECTING INSURANCES  Clause 12.0  Fixed:_______ Value related:_______ Time related:_______</t>
  </si>
  <si>
    <t>A13.0	No clause</t>
  </si>
  <si>
    <t>A14.0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</si>
  <si>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</si>
  <si>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</si>
  <si>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14.2 In respect of contracts with a contract sum above R1 million, the contractor shall have the right to select the security to be provided in terms of 14.3, 14.4, 14.5, 14.6, or 14.7 as stated in the schedule. Such security shall be provided to the employer within twenty one (21) calendar days from commencement date. Should the contractor fail to select the security to be provided or should the contractor fail to provide the employer with the selected security within twenty 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</si>
  <si>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</si>
  <si>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 one (21) calendar days from commencement date</t>
  </si>
  <si>
    <t>14.3.2 Within twenty one (21) calendar days of the date of practical completion of the works the employer shall reduce the cash deposit to an amount equal to three per cent (3%) of the contract value (excluding VAT), and refund the balance to the contractor</t>
  </si>
  <si>
    <t>14.3.3 Within twenty 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</si>
  <si>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</si>
  <si>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</si>
  <si>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</si>
  <si>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 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</si>
  <si>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</si>
  <si>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</si>
  <si>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</si>
  <si>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</si>
  <si>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</si>
  <si>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</si>
  <si>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</si>
  <si>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</si>
  <si>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</si>
  <si>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</si>
  <si>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 one (21) calendar days from commencement date</t>
  </si>
  <si>
    <t>14.6.2 Within twenty 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</si>
  <si>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</si>
  <si>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</si>
  <si>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</si>
  <si>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</si>
  <si>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14.8 Payments made by the guarantor to the employer in terms of the fixed or variable construction guarantee shall not prejudice the rights of the employer or contractor in terms of this agreement</t>
  </si>
  <si>
    <t>EXECUTION</t>
  </si>
  <si>
    <t>A15.0	PREPARATION FOR AND EXECUTION OF THE WORKS  Clause 15.0  Clause 15.1.1 is amended by replacing it with:  No Clause</t>
  </si>
  <si>
    <t>Clause 15.1 is amended by the addition of the following clause:  15.1.4 An acceptable health and safety plan, required in terms of the Occupational Health and Safety Act, 1993 (Act 85 of 1993), within twenty one (21) calendar days of commencement date</t>
  </si>
  <si>
    <t>Clause 15.2.1 is amended by replacing it with the following clause:</t>
  </si>
  <si>
    <t>Give the contractor possession of the site within ten (10) working days of the contractor complying with the terms of 15.1.2 and 15.1.4  Fixed:_______ Value related:_______ Time related:_______</t>
  </si>
  <si>
    <t>A16.0	ACCESS TO THE WORKS  Clause 16.0  Fixed:_______ Value related:_______ Time related:_______</t>
  </si>
  <si>
    <t>A17.0	CONTRACT INSTRUCTIONS  Clause 17.0  Fixed:_______ Value related:_______ Time related:_______</t>
  </si>
  <si>
    <t>A18.0	SETTING OUT OF THE WORKS  Clause 18.0  Fixed:___ Value related:_______ Time related:____</t>
  </si>
  <si>
    <t>A19.0	ASSIGNMENT  Clause 19.0  Fixed:_______ Value related:_______ Time related:_______</t>
  </si>
  <si>
    <t xml:space="preserve">A20.0	NOMINATED SUB-CONTRACTORSClause 20.0Clause 20.1.3 is amended by replacing it with the following: No ClauseNote: See item B9.1 hereinafter for adjustment of attendance on nominated subcontractors executing work allowed for under provisional sums 	Fixed:_______ Value related:_______ Time related:_______	</t>
  </si>
  <si>
    <t>A21.0	SELECTED SUBCONTRACTORS  Clause 21.0  Clause 21 is amended by replacing it with:  No Clause  Fixed:_______ Value related:_______ Time related:_______</t>
  </si>
  <si>
    <t>A23.0	CONTRACTOR'S DOMESTIC SUBCONTRACTORS  Clause 23.0  Fixed:_______ Value related:_______ Time related:_______</t>
  </si>
  <si>
    <t>COMPLETION</t>
  </si>
  <si>
    <t>A24.0	PRACTICAL COMPLETION  Clause 24.0  Fixed:_______ Value related:_______ Time related:_______</t>
  </si>
  <si>
    <t>A25.0	WORK'S COMPLETION  Clause 25.0  Fixed:_______ Value related:_______ Time related:_______</t>
  </si>
  <si>
    <t>A27.0	LATENT DEFECTS LIABILITY PERIOD  Clause 27.0  Fixed:_______ Value related:_______ Time related:_______</t>
  </si>
  <si>
    <t>A29.0	REVISION OF DATE FOR PRACTICAL COMPLETION  Clause 29.0  Fixed:_______ Value related:_______ Time related:_______</t>
  </si>
  <si>
    <t>A30.0	PENALTY FOR NON-COMPLETION  Clause 30.0  Fixed:_______ Value related:_______ Time related:_______</t>
  </si>
  <si>
    <t>PAYMENT</t>
  </si>
  <si>
    <t>A31.0	INTERIM PAYMENT TO THE CONTRACTOR  Clause 31.0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</si>
  <si>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</si>
  <si>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</si>
  <si>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 five per cent (95%) of such value in interim payment certificates issued up to the date of practical completion</t>
  </si>
  <si>
    <t>31.8(A).2 Ninety seven per cent (97%) of such value in interim payment certificates issued on the date of practical completion and up to but excluding the date of final completion</t>
  </si>
  <si>
    <t>31.8(A).3 Ninety 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</si>
  <si>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</si>
  <si>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</si>
  <si>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</si>
  <si>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</si>
  <si>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 seven per cent (97%) of such value in interim payment certificates issued on the date of practical completion and up to but excluding the date of final completion</t>
  </si>
  <si>
    <t>31.8(B).3 Ninety 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</si>
  <si>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</si>
  <si>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</si>
  <si>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 Value related:_______ Time related:_______</t>
  </si>
  <si>
    <t>A35.0	PAYMENT TO OTHER PARTIES  Clause 35.0  Fixed:_______ Value related:_______ Time related:_______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</si>
  <si>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</si>
  <si>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</si>
  <si>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</si>
  <si>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A37.0	CANCELLATION BY EMPLOYER - LOSS AND DAMAGE  Clause 37.0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</si>
  <si>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</si>
  <si>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</si>
  <si>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A39.0	CANCELLATION - CESSATION OF THE WORKS  Clause 39.0  Fixed:_______ Value related:_______ Time related:_______</t>
  </si>
  <si>
    <t>SUBSTITUTE PROVISIONS</t>
  </si>
  <si>
    <t>A41.0	STATE CLAUSES  Clause 41.0  Fixed:_______ Value related:_______ Time related:_______</t>
  </si>
  <si>
    <t>CONTRACT VARIABLES</t>
  </si>
  <si>
    <t>THE SCHEDULE (DPW04EC)</t>
  </si>
  <si>
    <t>A42.0	PRE-TENDER INFORMATION  Clause 42.0  Tenderers are referred to the Contact Variables and Notes to Tenderers (EC) for variables pertaining to this contract  Fixed:_______ Value related:_______ Time related:_______</t>
  </si>
  <si>
    <t>SECTION B: JBCC PRELIMINARIES</t>
  </si>
  <si>
    <t>B1.0	DEFINITIONS AND INTERPRETATION</t>
  </si>
  <si>
    <t>B1.1	Definitions and interpretation  Fixed:_______ Value related:_______ Time related:_______</t>
  </si>
  <si>
    <t>B2.0	DOCUMENTS</t>
  </si>
  <si>
    <t>B2.1	Checking of documents  Fixed:_______ Value related:_______ Time related:_______</t>
  </si>
  <si>
    <t>B2.2	Provisional bills of quantities  Fixed:_______ Value related:_______ Time related:_______</t>
  </si>
  <si>
    <t>B2.3	Availability of construction documentation  Fixed:_______ Value related:_______ Time related:_______</t>
  </si>
  <si>
    <t>B2.4	Interests of agents  Fixed:_______ Value related:_______ Time related:_______</t>
  </si>
  <si>
    <t>B2.5	Priced documents  Fixed:_______ Value related:_______ Time related:_______</t>
  </si>
  <si>
    <t>B2.6	Tender submission  Clause 2.6 is amended by replacing "JBCC Form of Tender" with "Form of Offer and Acceptance (DPW07)"  Fixed:_______ Value related:_______ Time related:_______</t>
  </si>
  <si>
    <t>B3.0	THE SITE</t>
  </si>
  <si>
    <t>B3.1	Defined works area  Fixed:_______ Value related:_______ Time related:_______</t>
  </si>
  <si>
    <t>B3.2	Geotechnical investigation  Fixed:_______ Value related:_______ Time related:_______</t>
  </si>
  <si>
    <t>B3.3	Inspection of the site  Tenderers shall complete the Site Inspection Certificate (DW16 EC) included in the tender documents and return the same with the tender submission.  Fixed:_______ Value related:_______ Time related:_______</t>
  </si>
  <si>
    <t>B3.4	Existing premises occupied  Fixed:_______ Value related:_______ Time related:_______</t>
  </si>
  <si>
    <t>B3.5	Previous work - dimensional accuracy  Fixed:_______ Value related:_______ Time related:_______</t>
  </si>
  <si>
    <t>B3.6	Previous work - defects  Fixed:_______ Value related:_______ Time related:_______</t>
  </si>
  <si>
    <t>B3.7	Services - known  Fixed:_______ Value related:_______ Time related:_______</t>
  </si>
  <si>
    <t>B3.8	Services - unknown  Fixed:_______ Value related:_______ Time related:_______</t>
  </si>
  <si>
    <t>B3.9	Protection of trees  Fixed:_______ Value related:_______ Time related:_______</t>
  </si>
  <si>
    <t>B3.10	Articles of value  Fixed:_______ Value related:_______ Time related:_______</t>
  </si>
  <si>
    <t>B3.11	Inspection of adjoining properties  Fixed:_______ Value related:_______ Time related:_______</t>
  </si>
  <si>
    <t>B4.0	MANAGEMENT OF CONTRACT</t>
  </si>
  <si>
    <t>B4.1	Management of the works  Fixed:_______ Value related:_______ Time related:__</t>
  </si>
  <si>
    <t>B4.2	Programme for the works  Fixed:_______ Value related:_______ Time related:_______</t>
  </si>
  <si>
    <t>B4.3	Progress meetings  Fixed:_______ Value related:_______ Time related:_______</t>
  </si>
  <si>
    <t>B4.4	Technical meetings  Fixed:_______ Value related:_______ Time related:_______</t>
  </si>
  <si>
    <t>B4.5	Labour and plant records  Fixed:_______ Value related:_______ Time related:_______</t>
  </si>
  <si>
    <t>B5.1	Samples of materials  Fixed:_______ Value related:_______ Time related:_______</t>
  </si>
  <si>
    <t>B5.2	Workmanship samples  Fixed:_______ Value related:_______ Time related:_______</t>
  </si>
  <si>
    <t>B5.3	Shop drawings  Fixed:_______ Value related:_______ Time related:_______</t>
  </si>
  <si>
    <t>B5.4	Compliance with manufacturers' instructions  Fixed:_______ Value related:_______ Time related:_______</t>
  </si>
  <si>
    <t>B6.0	TEMPORARY WORKS AND PLANT</t>
  </si>
  <si>
    <t>B6.1	Deposits and fees  Fixed:_______ Value related:_______ Time related:_______</t>
  </si>
  <si>
    <t>B6.2	Enclosure of the works  Fixed:____ Value related:_______ Time related:_______</t>
  </si>
  <si>
    <t>B6.3	Advertising  Fixed:_______ Value related:_______ Time related:_______</t>
  </si>
  <si>
    <t>B6.4	Plant, equipment, sheds and offices  Fixed:____ Value related:_______ Time related:___</t>
  </si>
  <si>
    <t>B6.5	Main notice board  Fixed:____ Value related:_______ Time related:________</t>
  </si>
  <si>
    <t>B7.0	TEMPORARY SERVICES</t>
  </si>
  <si>
    <t>B7.4	Telecommunication facilities  Fixed:_______ Value related:_______ Time related:_____</t>
  </si>
  <si>
    <t>B7.5	Ablution facilities  Fixed:______ Value related:_______ Time related:_______</t>
  </si>
  <si>
    <t>B8.0	PRIME COST AMOUNTS</t>
  </si>
  <si>
    <t>B8.1	Responsibility for prime cost amounts  Fixed:_______ Value related:_______ Time related:_______</t>
  </si>
  <si>
    <t>B9.0	ATTENDANCE ON N/S SUBCONTRACTORS</t>
  </si>
  <si>
    <t>B9.1	General attendance  The schedule rates providing for attendance on nominated subcontractors and other contractors, will be adjusted only if the scope of the work has changed.  Fixed:_______ Value related:_______ Time related:_______</t>
  </si>
  <si>
    <t>B9.2	Special attendance  Fixed:_______ Value related:_______ Time related:_______</t>
  </si>
  <si>
    <t>B9.3	Commissioning - fuel, water and electricity  Fixed:_______ Value related:_______ Time related:_______</t>
  </si>
  <si>
    <t>B10.0	FINANCIAL ASPECTS</t>
  </si>
  <si>
    <t>B10.1	Statutory taxes, duties and levies  Fixed:_______ Value related:_______ Time related:_______</t>
  </si>
  <si>
    <t>B10.2	Payment for preliminaries  Fixed:_______ Value related:_______ Time related:_______</t>
  </si>
  <si>
    <t>B10.3	Adjustment of preliminaries  Fixed:_______ Value related:_______ Time related:_______</t>
  </si>
  <si>
    <t>B10.4	Payment certificate cash flow  Fixed:_______ Value related:_______ Time related:_______</t>
  </si>
  <si>
    <t>B11.0	GENERAL</t>
  </si>
  <si>
    <t>B11.1	Protection of the works  Fixed:_______ Value related:_______ Time related:_______</t>
  </si>
  <si>
    <t>B11.2	Protection / isolation of existing / sectionally occupied works  Fixed:_______ Value related:_______ Time related:_______</t>
  </si>
  <si>
    <t>B11.3	Security of the works  Fixed:_______ Value related:_______ Time related:_______</t>
  </si>
  <si>
    <t>B11.6	Environmental disturbance  Fixed:_______ Value related:_______ Time related:_______</t>
  </si>
  <si>
    <t>B11.7	Works cleaning and clearing  Fixed:_______ Value related:_______ Time related:_______</t>
  </si>
  <si>
    <t>B11.8	Vermin  Fixed:_______ Value related:_______ Time related:_____</t>
  </si>
  <si>
    <t>B11.9	Overhand work  Fixed:_______ Value related:_______ Time related:_______</t>
  </si>
  <si>
    <t>B11.10	Instruction manuals and guarantees  Fixed:_______ Value related:_______ Time related:_______</t>
  </si>
  <si>
    <t>B11.11	As built information  Fixed:_______ Value related:_______ Time related:_______</t>
  </si>
  <si>
    <t>B12.0	SCHEDULE OF VARIABLES</t>
  </si>
  <si>
    <t>B12.1	Pre-tender information  Fixed:_______ Value related:_______ Time related:_______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</si>
  <si>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</si>
  <si>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12.1	PRE TENDER INFORMATION 12.1.1	Provisional Bills of Quantities [2.2]	The quantities are provisional			No</t>
  </si>
  <si>
    <t>12.1.2	Availability of construction documentation [2.3]	Construction documentation is complete Yes</t>
  </si>
  <si>
    <t>12.1.3	Interests of agents [2.4]	Details:	 Nil</t>
  </si>
  <si>
    <t>12.1.4	Defined works area [3.1]	Details:  	The work area will be pointed out by the principal agent to the contractor who will sign a written acknowledgement therefor before commencing operations.</t>
  </si>
  <si>
    <t>12.1.5	Geotechnical investigation[3.2]	Details: 	A preliminary geotechnical assessment has been carried out by the geotechnical engineer and is summarised below..	Extensive and active residual dolerite underlie the site.	Deep silty and silty clay (2 - 2.5m below egl).</t>
  </si>
  <si>
    <t>12.1.6	Existing premises occupied [3.4]	Specific requirements:  	Not applicable.</t>
  </si>
  <si>
    <t>12.1.7	Previous work - dimensional accuracy[3.5]	Details: 	Not applicable.</t>
  </si>
  <si>
    <t>12.1.9	Services - known[3.7]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</si>
  <si>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12.1.10	Protection of trees[3.9]	Specific requirements: 	Only those trees and shrubs indicated as such on the drawings shall be removed or cut back. The remainder of the trees and shrubs shall be left undamaged.</t>
  </si>
  <si>
    <t>12.1.11	Inspection of adjoining properties[3.11]	Specific requirements: 	The contractor shall make his own arrangements with owners of adjoining properties in order to execute the works.</t>
  </si>
  <si>
    <t>12.1.12	Enclosure of the works[6.2]	Specific requirements: 	The contractor shall provide, erect, alter as necessary, maintain, remove and make good on completion of the works suitable hoardings, complete with gantries, fans, safety screens, barriers, guard railing, access gates, covered gangways, steel sections at crane lifts, splayed corners, returned ends, etc. as indicated on the drawings and as necessary for the enclosure of the works and the protection of the public, all to the satisfaction of principal agent and the Local Authority.</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</si>
  <si>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</si>
  <si>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</si>
  <si>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Specific requirements: No</t>
  </si>
  <si>
    <t>12.1.16	Water [7.2]	Option A (by contractor) Yes</t>
  </si>
  <si>
    <t>12.1.17	Electricity [7.3]	Option A (by contractor) Yes</t>
  </si>
  <si>
    <t>12.1.18	Telecommunications [7.4]	Telephone Yes 	Facsimile Yes 	E-mail Yes</t>
  </si>
  <si>
    <t>12.1.19	Ablution facilities [7.5]	Option A (by contractor) Yes</t>
  </si>
  <si>
    <t>12.1.20	Protection of existing/sectionally occupied works [11.2]	Protection is requiredNo</t>
  </si>
  <si>
    <t>12.1.21	Special attendance [9.2]	Subcontractors (1) details:  	Subcontractors (2) details:  	Subcontractors (3) details:  	Subcontractors (4) details:</t>
  </si>
  <si>
    <t>12.2	POST-TENDER INFORMATION</t>
  </si>
  <si>
    <t>12.2.2	Adjustment of preliminaries [10.3]	Option A (three categories) (Yes/No) 	Option B (detailed breakdown) (Yes/No)</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</si>
  <si>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</si>
  <si>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</si>
  <si>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 Value related:_______ Time related:_______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</si>
  <si>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 Value related:_______ Time related:_______</t>
  </si>
  <si>
    <t>C5 - C9	SECURITY CLAUSES  Clause C5 - C9: Viewing of site in security areas, commencement of work in security areas, entrance permits to security areas, security check on personnel, prohibition on taking photographs are not applicable.  Fixed: _______ Value related:_______ Time related:_______</t>
  </si>
  <si>
    <t>C10.1	AWARENESS CAMPAIGN  Selection, appointment, briefing and making available of an Awareness Campaign including provision of all relevant services, all in accordance with the HIV/AIDS Specification  Fixed:_____ Value related:______ Time related:_____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</si>
  <si>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 Value related:______ Time related:____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</si>
  <si>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 Value related:______ Time related:_______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</si>
  <si>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 Value related:______ Time related:_____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</si>
  <si>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 Value related:_____ Time related:______</t>
  </si>
  <si>
    <t>THE SCHEDULE</t>
  </si>
  <si>
    <t>41.0 	PRE-TENDER INFORMATION</t>
  </si>
  <si>
    <t xml:space="preserve">41.1.2	Principal Agent:	[5.1]	Physical address: 			Tel: 	</t>
  </si>
  <si>
    <t xml:space="preserve">41.1.3	Agent (1) :	[5.2]	Agent's service:		Physical address: 			Tel: 	</t>
  </si>
  <si>
    <t>41.2.1	Works description :  	The Works comprises of the construction of:  	Financial Department Offices; Electrical installation, Mechanical Installation ; Security fencing ; Siteworks including bulk earthworks, Roads and Parking</t>
  </si>
  <si>
    <t>41.2.2 	Site description :  	Grassed, very gently sloping site  	Refer to clause 7 of the "Notes To Tenderers" for loacation</t>
  </si>
  <si>
    <t>41.2.3	Work or installations by direct contractors : [22.2] 	N/A</t>
  </si>
  <si>
    <t>41.2.4	Specific options that are applicable to a State organ [41.0]	only  	Where so: [31.11.2#]	(1)  Interest rate legislation 	Will be in terms of the legislation of the Republic of South Africa 	 [11.2#]	(2)  Lateral support insurance to be effected by the contractor 		Yes  [31.4.2#]	(3)  Payment will be made for materials and goods 		Yes  [40.2.2#]	(4) Dispute resolution by litigation 		Yes  [26.1.2#]	(5)  Extended defects liability period applicable to the following elements:</t>
  </si>
  <si>
    <t>41.2.5	Possession of the site is intended to be given on [15.2.1#] 	To be announced</t>
  </si>
  <si>
    <t>41.2.6	Period for the commencement of the works after the [15.3]	contractor takes possession of the site: 	Five Working days</t>
  </si>
  <si>
    <t xml:space="preserve">41.2.8	For the works in sections:  	Section 1 [24.3.1]	The date for practical completion: 	 [28.1]	The penalty per calender day: 	 	Section 2 [24.3.1]	The date for practical completion: 	 [28.1]	The penalty per calender day:  	Section 3 [24.3.1]	The date for practical completion: 	 [28.1]	The penalty per calender day: 	 	</t>
  </si>
  <si>
    <t>41.3.1	Contract works insurance to be effected by[10.1#, 10.2#, 12.1#]	Contractor 	For the sum of	Contract sum plus 18 percent	With a deductible of	To be paid by the contactor in any event</t>
  </si>
  <si>
    <t>41.3.2	Supplementary insurance is required [10.1#, 10.2#, 12.1#]	Yes, SASRIA by the contractor</t>
  </si>
  <si>
    <t>41.3.3	Public liability insurance to be effected by[11.1#, 12.1#]	Contractor 	For the sum of	R 10,000,000.00 (Ten Million Rand)	With a deductible of	To be paid by the contactor in any event</t>
  </si>
  <si>
    <t>42.4.1	Waiver of the contractor's lien or right of continuing possession is require 	[3.3, 15.1.3, 31.16.2#] 	Yes</t>
  </si>
  <si>
    <t>42.4.2	Construction document copies to be supplied to the [3.7]	contractor free of charge 	3 copies</t>
  </si>
  <si>
    <t>42.4.4	On acceptance of the tender the bills of quantities is [15.1.1]	to be submitted within working days 	5 (Five)</t>
  </si>
  <si>
    <t>42.4.5	JBCC Engineering General Conditions are to be [3.4]	included in the contract documents	Not applicable</t>
  </si>
  <si>
    <t>42.4.6	The contract value is to be adjusted using CPAP[31.5.3]	indices	Yes[32.13]	Where CPAP is to be used, base month is 	November 2005	Alternative Indices (if applicable)</t>
  </si>
  <si>
    <t xml:space="preserve">42.4.7	Details of changes made to the provisions of JBCC [3.10]	standard documentation	</t>
  </si>
  <si>
    <t>42.4.8 	Clause A31 has been amended to read that payment [A31]	be made within 30 days.</t>
  </si>
  <si>
    <t>SECTION NO. 2: WORKS TO EXISTING BLOCKS</t>
  </si>
  <si>
    <t>ALTERATIONS</t>
  </si>
  <si>
    <t>The Contractor must read each description throughout this bills of quantities in conjunction with and in the context of the obligations, requirements and specifications stated in the descriptions, the Model Preambles for Trades (2008 Edition) and any supplementary Preambles to the Model Preambles forming part of these Bills of Quantities  No claim arising from brevity of description of items fully described in the said Model Preambles for Trades or Supplementary Preambles to Model Preambles will be granted</t>
  </si>
  <si>
    <t>TEMPORARY BARRIERS, SCREENS, ETC</t>
  </si>
  <si>
    <t>Temporary barriers, screens, etc including removal</t>
  </si>
  <si>
    <t>Hoarding 2100mm high formed of suitable timber framing with 0,58mm corrugated iron sheet nailed on</t>
  </si>
  <si>
    <t>m</t>
  </si>
  <si>
    <t>Breaking up and removing reinforced concrete including cutting off and removing reinforcement</t>
  </si>
  <si>
    <t>REMOVAL OF EXISTING BLOCKWORK</t>
  </si>
  <si>
    <t>One Brick walls in beamfilling</t>
  </si>
  <si>
    <t>REMOVAL OF EXISTING DOORS, WINDOWS, ETC. FROM BRICKWORK</t>
  </si>
  <si>
    <t>Taking out and removing doors, windows, etc including thresholds, sills, etc from block work to be demolished</t>
  </si>
  <si>
    <t>No</t>
  </si>
  <si>
    <t>Glazed metal window not exceeding 2.5m2</t>
  </si>
  <si>
    <t>Asbestos roof sheeting and timber purlins</t>
  </si>
  <si>
    <t>REMOVING OF EXISTING TIMBER ROOF STRUCTURE</t>
  </si>
  <si>
    <t>REMOVING OF EXISTING ROOF COVERING SUNDRIES</t>
  </si>
  <si>
    <t>Fibre cement or timber fascias barge boards</t>
  </si>
  <si>
    <t>Taking out and removing joinery fittings, etc</t>
  </si>
  <si>
    <t>Pinning board and frame, not exceeding 2.5m2, from brickwork, including making good to plaster, facebrick, etc</t>
  </si>
  <si>
    <t>Taking down and removing ceilings, partition, and flooring, etc</t>
  </si>
  <si>
    <t>Gypsum plasterboard or fibre cement ceiling including cornices, cover strips, timber brandering, etc</t>
  </si>
  <si>
    <t>Taking up and removing vinyl floor coverings, carpeting, etc</t>
  </si>
  <si>
    <t>REMOVING OF EXISTING IRONMONGERY</t>
  </si>
  <si>
    <t>Taking out and removing ironmongery, lockers, blinds, etc</t>
  </si>
  <si>
    <t>Toilet roll holder including making good to plaster or tilling, etc</t>
  </si>
  <si>
    <t>REMOVAL OF EXISTING PLASTERING</t>
  </si>
  <si>
    <t>Hacking up or off and removing granolithic, screeds, plaster, etc from concrete or brickwork and preparing surfaces for new finishes (elsewhere measured)</t>
  </si>
  <si>
    <t>Internal plaster from walls, columns and beams</t>
  </si>
  <si>
    <t>25mm Screed from floors</t>
  </si>
  <si>
    <t>REMOVAL OF EXISTING RAINWATER GOODS</t>
  </si>
  <si>
    <t>Taking off and removing piping, gutters, etc and making good wall finishes (making good paintwork elsewhere measured)</t>
  </si>
  <si>
    <t>REMOVAL OF SANITARY FITINGS</t>
  </si>
  <si>
    <t>Vitreous china wash hand basin</t>
  </si>
  <si>
    <t>Vitreous china WC pan with cistern and flush pipe</t>
  </si>
  <si>
    <t>Vitreous china wall hung urinal with flush valve and flush pipe</t>
  </si>
  <si>
    <t>Glass from steel window including cleaning out rebates and preparing for new glass (elsewhere measured) ????</t>
  </si>
  <si>
    <t>Rake out glazing putty, prepare rebates and re-putty</t>
  </si>
  <si>
    <t>Clean existing walls using a water pressure cleaning system and steel brushes and remove all dirt and loose particles.</t>
  </si>
  <si>
    <t>MAKING GOOD OF FINISHES ETC</t>
  </si>
  <si>
    <t>Making good defects in existing screeded floors with pavelite</t>
  </si>
  <si>
    <t>Making good cement screeds</t>
  </si>
  <si>
    <t>23mm Thick on floors in patches</t>
  </si>
  <si>
    <t>Making good internal cement plaster</t>
  </si>
  <si>
    <t>Chase out plaster cracks to form recess 200mm wide and 20mm deep and fill with 4:1 cement mortar on and including galvanised bird wire and floating up smooth to match existing</t>
  </si>
  <si>
    <t>SERVICING OF EXISTING IRONMONGERY</t>
  </si>
  <si>
    <t>SERVICING OF EXISTING METAL WORK</t>
  </si>
  <si>
    <t>Extra on servicing existing steel window sash for supply and fitting new sliding stay</t>
  </si>
  <si>
    <t>TEST BLOCKS</t>
  </si>
  <si>
    <t>Finishing top surfaces of concrete smooth with a steel trowel</t>
  </si>
  <si>
    <t>Surface beds, slabs, etc</t>
  </si>
  <si>
    <t>Surface beds, slabs, etc to falls</t>
  </si>
  <si>
    <t>SMOOTH FORMWORK (DEGREE OF ACCURACY II)</t>
  </si>
  <si>
    <t>Class F2 smooth formwork to sides</t>
  </si>
  <si>
    <t>Edges, risers, ends and reveals not exceeding 300mm high or wide</t>
  </si>
  <si>
    <t>Expansion joints with bitumen impregnated softboard between vertical concrete surfaces</t>
  </si>
  <si>
    <t>12mm Joints not exceeding 300mm high (Provisional)</t>
  </si>
  <si>
    <t>Saw cut joints</t>
  </si>
  <si>
    <t>6 x 10mm Saw cut joints in top of concrete</t>
  </si>
  <si>
    <t>BILL NO. 3</t>
  </si>
  <si>
    <t>MASONRY</t>
  </si>
  <si>
    <t>SUPERSTRUCTURE</t>
  </si>
  <si>
    <t>Brickwork of NFP bricks in class II mortar</t>
  </si>
  <si>
    <t>Half brick walls</t>
  </si>
  <si>
    <t>Half brick walls in beamfilling</t>
  </si>
  <si>
    <t>One brick walls</t>
  </si>
  <si>
    <t>BRICKWORK SUNDRIES</t>
  </si>
  <si>
    <t>Brickwork reinforcement</t>
  </si>
  <si>
    <t>150mm Wide reinforcement built in horizontally</t>
  </si>
  <si>
    <t>Prestressed fabricated lintels</t>
  </si>
  <si>
    <t>110 x 70mm Lintels in lengths not exceeding 3m long</t>
  </si>
  <si>
    <t>Galvanised hoop iron cramps, ties, etc:</t>
  </si>
  <si>
    <t>30 x 1.6mm Roof tie 1,5m long with one end built 6 courses into brickwork and other end wrapped around and spiked to timber rafters.</t>
  </si>
  <si>
    <t>Air bricks etc</t>
  </si>
  <si>
    <t>229 x 152mm Terracota vermin proof air brick</t>
  </si>
  <si>
    <t>'Everite Nutec' fibre cement cills or other approved complete with fixing lugs and self tapping screws:</t>
  </si>
  <si>
    <t>BILL NO. 4</t>
  </si>
  <si>
    <t>WATERPROOFING</t>
  </si>
  <si>
    <t>DAMP PROOFING OF WALLS AND FLOORS</t>
  </si>
  <si>
    <t>JOINT SEALANTS, ETC.</t>
  </si>
  <si>
    <t>Silicone sealing compound</t>
  </si>
  <si>
    <t>"Bostik" silicone sealant applied with a pressure caulking gun sealing around metal window and  timber door frames</t>
  </si>
  <si>
    <t>Two-part grey polysulphide sealing compound including backing cord, bond breaker, primer, etc</t>
  </si>
  <si>
    <t>12 x 12mm In expansion joints in floors or walls including raking out expansion joint filler as necessary (Provisional)</t>
  </si>
  <si>
    <t>BILL NO.5</t>
  </si>
  <si>
    <t>ROOF COVERINGS</t>
  </si>
  <si>
    <t>PROFILED METAL SHEETING AND ACCESSORIES</t>
  </si>
  <si>
    <t>Roof covering with pitch not exceeding 25 degrees</t>
  </si>
  <si>
    <t>Ridge capping 450mm girth</t>
  </si>
  <si>
    <t>Broad flute serrated poly ridge closers</t>
  </si>
  <si>
    <t>"Sondor"</t>
  </si>
  <si>
    <t>Sondor corrugated pattern polyclosers at ridge and eaves</t>
  </si>
  <si>
    <t>SHEET METAL FLASHINGS, LININGS, COPINGS, ETC</t>
  </si>
  <si>
    <t>Headwall flashing 450mm girth two times bent and notched on site to suit roof profile</t>
  </si>
  <si>
    <t>ROOF AND WALL INSULATION</t>
  </si>
  <si>
    <t>"Sisalation 420" heavy industrial grade aluminium foil based insulation:</t>
  </si>
  <si>
    <t>BILL NO. 6</t>
  </si>
  <si>
    <t>CARPENTRY &amp; JOINERY</t>
  </si>
  <si>
    <t>ROOF CONSTRUCTION</t>
  </si>
  <si>
    <t>Plate nailed timber roof truss construction</t>
  </si>
  <si>
    <t>The following is applicable in respect of roof trusses:</t>
  </si>
  <si>
    <t>Trusses are at maximum 1200mm centres Roof covering is IBR roof sheeting on 50 x 76mm timber purlins. The dimensions in the descriptions of the trusses are nominal and actual measurements are to be obtained from the Architect and/or the site before design or fabrication commences</t>
  </si>
  <si>
    <t>Wrought treated softwood grade 4</t>
  </si>
  <si>
    <t>38 x 114mm Wall plates</t>
  </si>
  <si>
    <t>38 x 114mm Longitudinal bracing</t>
  </si>
  <si>
    <t>38 x 114mm Cross bracing</t>
  </si>
  <si>
    <t>50 x 76mm Purlins</t>
  </si>
  <si>
    <t>76 x 75mm Splayed purlins</t>
  </si>
  <si>
    <t>50 x 76mm Trimmers</t>
  </si>
  <si>
    <t>Prefabricated roof trusses etc</t>
  </si>
  <si>
    <t>The following in plate nailed timber roof trusses with a pitch not exceeding 27.5 degrees, from an approved supplier, delivered to site, hoisted into position, fixed and braced on timber wall plates</t>
  </si>
  <si>
    <t>Prefabricated double pitched roof trusses approximately 8m span x 1,7m high extreme spaced not exceeding 1,2m centres, approximately 3m above ground level</t>
  </si>
  <si>
    <t>Sundries</t>
  </si>
  <si>
    <t>Wrought faces on sawn timbers</t>
  </si>
  <si>
    <t>"Teco" two way hurricane clips</t>
  </si>
  <si>
    <t>4mm Diameter roof tie 2m girth bent double with one end fixed to timber and other end built into brickwork</t>
  </si>
  <si>
    <t>EAVES, VERGES, ETC.</t>
  </si>
  <si>
    <t>"Everite FC77" pressed fibre-cement</t>
  </si>
  <si>
    <t>10 x 225mm Fascias, including galvanised steel H-profile joiners fixed to timber</t>
  </si>
  <si>
    <t>10 x 80 x 260mm L-shaped barge boards including galvanised steel H-profile jointing strips</t>
  </si>
  <si>
    <t>DOORS ETC</t>
  </si>
  <si>
    <t>TIMBER DOORS AS TDM OR SIMILAR APPROVED</t>
  </si>
  <si>
    <t>Note:  All framed and ledged batten doors and combination doors, where battens are utilised, shall only be of constriction acceptable to the Department, i.e. mortice and tenon where is exposed on the outside edge of stiles and where the tenon is wedged to form a dovetailed shape</t>
  </si>
  <si>
    <t>"Meranti" doors formed 40 x 110mm stiles and top rail, 20 x 150mm ledge and 20 x 110mm braces and 20 x 225mm bottom ledge, filled in flush on outer face with 20 x 75mm V-jointed vertical boarding, top rail and door hung to door frame</t>
  </si>
  <si>
    <t>44mm Framed, ledged and braced batten door 813 x 2032mm  high formed of 44 x 85mm top rail and stiles, 18 x 95mm  middle ledge and braces and 18 x 95mm bottom ledge filled in  on one side with 22mm V-jointed one side vertical boarding</t>
  </si>
  <si>
    <t>FLUSH DOORS</t>
  </si>
  <si>
    <t>Solid chipcore flush doors with commercial veeneer covering on both sides and hardwood edge strips hung to steel frames</t>
  </si>
  <si>
    <t>44mm Flush panel door size 813 x 1750mm high faced with veneered faces with hardwood edge strips suitable for painting.</t>
  </si>
  <si>
    <t>FRAMED FRAMES ETC</t>
  </si>
  <si>
    <t>BILL NO. 8</t>
  </si>
  <si>
    <t>CEILINGS, PARTITIONS &amp; ACCESS FLOORING</t>
  </si>
  <si>
    <t>CEILINGS ETC</t>
  </si>
  <si>
    <t>NAILED UP CEILINGS</t>
  </si>
  <si>
    <t>6,5mm  "Rhino"  gypsum  plasterboard with H-type pressed steel jointing strips</t>
  </si>
  <si>
    <t>Ceilings including 38 x 50mm sawn softwood brandering at 500mm centres in one direction</t>
  </si>
  <si>
    <t>Trapdoors</t>
  </si>
  <si>
    <t>Extra over ceiling for 600 x 600mm trap door of 32 x 44mm wrought hardwood rebated framing and 38 x 114mm sawn softwood kerb spiked to rafters, etc., and filled in with matching ceiling board in opening.</t>
  </si>
  <si>
    <t>"Everite Nucornice" gypsum plasterboard cornices:</t>
  </si>
  <si>
    <t>75mm Coved cornices mitred at corners, with splayed heading joints and bed in "Rhinobed" gypsum plaster and spiked to branders.</t>
  </si>
  <si>
    <t>BILL NO .9</t>
  </si>
  <si>
    <t>FLOOR COVERINGS, PLASTIC LININGS, ETC</t>
  </si>
  <si>
    <t>Specialists  The floor coverings, plastic linings, etc. are to be laid by an approved firm of Specialists, who shall inspect, approve and accept the screeds, etc., before beginning with the work.</t>
  </si>
  <si>
    <t>FLOOR COVERINGS</t>
  </si>
  <si>
    <t>On smooth screeded floors.</t>
  </si>
  <si>
    <t>POLISH, SEALERS, ETC.</t>
  </si>
  <si>
    <t>On vinyl flooring.</t>
  </si>
  <si>
    <t>BILL NO.9</t>
  </si>
  <si>
    <t>IRONMONGERY</t>
  </si>
  <si>
    <t>SUPPLEMENTARY PREAMBLES</t>
  </si>
  <si>
    <t>Fixing All ironmongery is fixed to timber unless otherwise noted.</t>
  </si>
  <si>
    <t>LOCKS</t>
  </si>
  <si>
    <t>"Union"</t>
  </si>
  <si>
    <t>The following locks are to be suitable for master key operation</t>
  </si>
  <si>
    <t>"Union" or equal approved</t>
  </si>
  <si>
    <t>"Ref AL5066-E06/2AS" Engraved plate, fire extinguisher, fire hose reel exit plate etc</t>
  </si>
  <si>
    <t>SUNDRIES</t>
  </si>
  <si>
    <t>"87001SS" Floor door stop</t>
  </si>
  <si>
    <t>"Solid Art 250" Coat hook</t>
  </si>
  <si>
    <t>"Vitrex System"</t>
  </si>
  <si>
    <t>BILL NO.10</t>
  </si>
  <si>
    <t>METALWORK</t>
  </si>
  <si>
    <t>Standard industrial windows with hot dipped galvanised steel flat bars 20 x 5mm thick to opening sections including all necessary ironmongery factory fitted:</t>
  </si>
  <si>
    <t>WELDED GALVANISED POSTS, GATES, ETC.</t>
  </si>
  <si>
    <t>The following in galvanised mild steel security gates:</t>
  </si>
  <si>
    <t>Single gate size 843 x 2250mm high of 40 x 60 x 3mm rectangular tubing with 19mm diameter steel rods at 110mm centre and 40 x 6mm horizontal support flatbars fixed with hinges to steel frame of 45 x 45 x 3mm rectangular tubing fixed to walls with bolts and lugs including padlock plate</t>
  </si>
  <si>
    <t>BILL NO.11</t>
  </si>
  <si>
    <t>PLASTERING</t>
  </si>
  <si>
    <t>INTERNAL PLASTER</t>
  </si>
  <si>
    <t>Cement plaster steel trowelled, on brickwork</t>
  </si>
  <si>
    <t>On internal walls</t>
  </si>
  <si>
    <t>BILL NO. 12</t>
  </si>
  <si>
    <t>PLUMBING &amp; DRAINAGE (PROVISIONAL)</t>
  </si>
  <si>
    <t>RAINWATER DISPOSAL</t>
  </si>
  <si>
    <t>Seamless Aluminium:</t>
  </si>
  <si>
    <t>Extra over for eaves gutter stop ends</t>
  </si>
  <si>
    <t>Extra over eaves for angles</t>
  </si>
  <si>
    <t>Aluminum pipes:</t>
  </si>
  <si>
    <t>100 x 75mm fluted aluminium downpipes with white baked enamel finish</t>
  </si>
  <si>
    <t>Extra over for rainwater downpipe for shoes and bends</t>
  </si>
  <si>
    <t>SANITARY FITTINGS</t>
  </si>
  <si>
    <t>"Vaal"</t>
  </si>
  <si>
    <t>White glazed fireclay drop-in vanity basin or other approved size 595 x 455 x 205mm complete with waste union, plug, chain, overflow tube, etc and fixing on top of timber fitting (elsewhere measured)</t>
  </si>
  <si>
    <t>WASTE UNIONS ETC</t>
  </si>
  <si>
    <t>"Isca"</t>
  </si>
  <si>
    <t>TRAPS ETC</t>
  </si>
  <si>
    <t>uPVC</t>
  </si>
  <si>
    <t>110mm "GI Two-Way" vent valve.</t>
  </si>
  <si>
    <t>"Cobra Watertech"</t>
  </si>
  <si>
    <t>22mm 131-22RB stopcock</t>
  </si>
  <si>
    <t>15mm 111-15CP  Star pillar tap</t>
  </si>
  <si>
    <t>SANITARY PLUMBING</t>
  </si>
  <si>
    <t>uPVC pipes</t>
  </si>
  <si>
    <t>110mm uPVC pipe</t>
  </si>
  <si>
    <t>Extra over uPVC pipes for uPVC fittings</t>
  </si>
  <si>
    <t>40 mm Adaptor</t>
  </si>
  <si>
    <t>50 mm Reducer</t>
  </si>
  <si>
    <t>40 mm Bend</t>
  </si>
  <si>
    <t>50 mm Bend</t>
  </si>
  <si>
    <t>50 mm Junction</t>
  </si>
  <si>
    <t>40 mm Access bend</t>
  </si>
  <si>
    <t>50 mm Access bend</t>
  </si>
  <si>
    <t>50 mm Access junction</t>
  </si>
  <si>
    <t>FIRE APPLIANCES ETC</t>
  </si>
  <si>
    <t>5kg CO2 Type fire extinguisher with wall mounting bracket fitted to 300 x 150 x 19mm meranti back plate with rounded and smoothed edges, underside at 1200mm above FFL</t>
  </si>
  <si>
    <t>BILL NO.13</t>
  </si>
  <si>
    <t>ELECTRICAL WORK</t>
  </si>
  <si>
    <t>User note</t>
  </si>
  <si>
    <t>Distribution boards etc</t>
  </si>
  <si>
    <t>Rates for distribution boards etc are to include for busbars, jumpers, neutral bars, internal wiring and connections, circuit identification markers, control gear labels, circuit legend cards and working drawings</t>
  </si>
  <si>
    <t>Switches, socket outlets, etc</t>
  </si>
  <si>
    <t>Rates for switches, socket outlets, etc are to include for screwing to outlet boxes, connecting up and cover plates</t>
  </si>
  <si>
    <t>Light fittings</t>
  </si>
  <si>
    <t>Rates for light fittings are to include for hanging, fixing and connecting and for lamp holders and fluorescent tubes and lamps of the type and wattage described</t>
  </si>
  <si>
    <t>NEW DISTRIBUTION BOARDS Supply and installation and commissioning of Distribution Boards as specified including making off all wire connections (flush mounted board not larger than 1500mm x 1500mm) Note:  External wiring, conduit, armoured cable and terminations given elsewhere</t>
  </si>
  <si>
    <t>All Distribution Boards shall comply fully with the Standard Specification Part A and shall comply fully with SANS 10142-1 with latest Ammendments</t>
  </si>
  <si>
    <t>Distribution Board (DB: A)</t>
  </si>
  <si>
    <t>Distribution Board (DB:B)</t>
  </si>
  <si>
    <t>Distribution Board (DB:C)</t>
  </si>
  <si>
    <t>EXISTING DISTRIBUTION BOARDS Supply and install the following additional switchgear into existing distribution boards as instructed by the Engineer on site, including wiring and terminations as required.</t>
  </si>
  <si>
    <t>60A single phase 20 mA integral earth leakage unit with overload trip (5kA)</t>
  </si>
  <si>
    <t>EXISTING DISTRIBUTION BOARDS   cont..</t>
  </si>
  <si>
    <t>80A TP MCB  (5kA)</t>
  </si>
  <si>
    <t>60A TP MCB  (5kA)</t>
  </si>
  <si>
    <t>60A SP MCB (5 kA)</t>
  </si>
  <si>
    <t>10A SP MCB (5kA)</t>
  </si>
  <si>
    <t>20A SP MCB (5KA)</t>
  </si>
  <si>
    <t>TEST AND CERTIFICATE OF COMPLIANCE: The Contractor shal issue a certificate of Compliance for each distribution board and associated installation</t>
  </si>
  <si>
    <t>CONDUIT TERMINATIONS:</t>
  </si>
  <si>
    <t>PVC conduit terminations to distribution boards including adaptor and locknut</t>
  </si>
  <si>
    <t>20mm</t>
  </si>
  <si>
    <t>25mm</t>
  </si>
  <si>
    <t>32mm</t>
  </si>
  <si>
    <t>CIRCUIT TERMINATIONS:</t>
  </si>
  <si>
    <t>Terminations of circuit into distribution boards including lugs, cable straps, etc.  (Cable terminations measured elsewhere)</t>
  </si>
  <si>
    <t>Preparation, checking and installing typed Legend Cards into distribution board</t>
  </si>
  <si>
    <t xml:space="preserve"> PVC CONDUIT INSTALLATION</t>
  </si>
  <si>
    <t>Conduit: Supply and Installation of rigid PVC conduits including fixings, couplings, bends, draw boxes, waste, etc.  Installed on surface on on wall, on ceilng void, chased in, or cast</t>
  </si>
  <si>
    <t>into concrete 20 mm PVC</t>
  </si>
  <si>
    <t>25 mm PVC</t>
  </si>
  <si>
    <t>32 mm PVC</t>
  </si>
  <si>
    <t>50 mm PVC (sleeves)</t>
  </si>
  <si>
    <t>20 mm PVC round  1 - 4 way</t>
  </si>
  <si>
    <t>50 x 100mm flush box</t>
  </si>
  <si>
    <t>100 x 100mm flush box</t>
  </si>
  <si>
    <t>CONDUCTORS: PVC insulated copper conductors drawn into conduit, wiring trunking or powerskirting</t>
  </si>
  <si>
    <t>1,6mm draw wire</t>
  </si>
  <si>
    <t>CABLE TESTS:</t>
  </si>
  <si>
    <t>SWITCHED SOCKET OUTLETS: Flush mounted socket outlets complete with cover plate but excluding wall boxes</t>
  </si>
  <si>
    <t>16A 3 pin flush sso</t>
  </si>
  <si>
    <t>16A 3 pin duo flush sso</t>
  </si>
  <si>
    <t>16A 3 pin duo sso on power skirting</t>
  </si>
  <si>
    <t>LIGHT SWITCHES: Flush mounted complete with coverplates but excluding wall outlet box.</t>
  </si>
  <si>
    <t>16A 1 lever 1 way</t>
  </si>
  <si>
    <t>16A 2 lever sw.</t>
  </si>
  <si>
    <t>Photo electric cell</t>
  </si>
  <si>
    <t>LUMINAIRES: Take delivery, store, protect, erect, fix, connect and lamp the following luminaires</t>
  </si>
  <si>
    <t>Type F (2x58w MF-3240 wb-elec) ACDC</t>
  </si>
  <si>
    <t>Type B (BK1039-2D IP54 PLASTIC OPAL)</t>
  </si>
  <si>
    <t>LOW VOLTAGE CABLE &amp; INSTALLATION</t>
  </si>
  <si>
    <t>Supply, delivery and installation of 600/1100V PVC/SWA/ECC/PVC Copper cables as specified, installed in trench or on surface or on cable tray or pulled through sleeves (excluding cost to supply and install tray)</t>
  </si>
  <si>
    <t>TRENCHING FOR CABLES: Trenching for PVC/SWA/PVC/ cable as per the specificattion</t>
  </si>
  <si>
    <t>50 mm PVC</t>
  </si>
  <si>
    <t>ELECTRICAL CONNECTION UPGRADE:</t>
  </si>
  <si>
    <t>LIGHTNING PROTECTION:</t>
  </si>
  <si>
    <t>COMMISSIONING AND TESTING:</t>
  </si>
  <si>
    <t>GUARANTEE AND MAINTENANCE:</t>
  </si>
  <si>
    <t>AS BUILT DRAWINGS:</t>
  </si>
  <si>
    <t>Provision for 2 sets of 'As Built Drawings'</t>
  </si>
  <si>
    <t>DEMOLISHES</t>
  </si>
  <si>
    <t>MANHOLES</t>
  </si>
  <si>
    <t>BILL NO. 14</t>
  </si>
  <si>
    <t>GLAZING (PROVISIONAL)</t>
  </si>
  <si>
    <t>GLAZING TO STEEL/WOOD  WITH PUTTY</t>
  </si>
  <si>
    <t>4mm Clear float glass:</t>
  </si>
  <si>
    <t>BILL NO. 15</t>
  </si>
  <si>
    <t>PAINTWORK</t>
  </si>
  <si>
    <t>PAINTWORK ETC TO NEW WORK</t>
  </si>
  <si>
    <t>ON FIBRE-CEMENT</t>
  </si>
  <si>
    <t>One coat universal undercoat and two coats "Wall and All" pure acrylic paint</t>
  </si>
  <si>
    <t xml:space="preserve">On internal window cills	</t>
  </si>
  <si>
    <t>ON METAL SURFACES</t>
  </si>
  <si>
    <t>One coat alkyd based universal undercoat and two coats superior quality velvaglo paint, on steel</t>
  </si>
  <si>
    <t>On gates, grilles, burglar screens, balustrades, etc (both sides measured over the full flat area)</t>
  </si>
  <si>
    <t>On windows with burglar bars</t>
  </si>
  <si>
    <t>ON WOOD</t>
  </si>
  <si>
    <t>Two coats wood primer</t>
  </si>
  <si>
    <t>One coat primer, one coat alkyd based universal undercoat and two coats superior quality universal enamel paint</t>
  </si>
  <si>
    <t>On doors</t>
  </si>
  <si>
    <t>Three coats superior quality clear gloss varnish</t>
  </si>
  <si>
    <t>Skirting and quadrant not exceeding 300mm girth.</t>
  </si>
  <si>
    <t>PAINTWORK ETC TO PREVIOUSLY PAINTED WORK</t>
  </si>
  <si>
    <t>ON FLOATED PLASTER</t>
  </si>
  <si>
    <t>One coat plaster primer and two coats "Dulux" water based pearglow or similar approved</t>
  </si>
  <si>
    <t>Plastered walls internally</t>
  </si>
  <si>
    <t>ON PLASTER BOARD</t>
  </si>
  <si>
    <t>ON METAL</t>
  </si>
  <si>
    <t>On Steel window frames with burglar bars</t>
  </si>
  <si>
    <t>On exposed roof timber</t>
  </si>
  <si>
    <t>Alterations (Provisional)</t>
  </si>
  <si>
    <t>Page</t>
  </si>
  <si>
    <t>Concrete, Formwork and Reinforcement</t>
  </si>
  <si>
    <t>Masonry</t>
  </si>
  <si>
    <t>Waterproofing</t>
  </si>
  <si>
    <t>Roof Coverings</t>
  </si>
  <si>
    <t>Carpentry and Joinery</t>
  </si>
  <si>
    <t>Ceilings, Partitions and Access Flooring</t>
  </si>
  <si>
    <t>Floor Coverings</t>
  </si>
  <si>
    <t>Ironmongery</t>
  </si>
  <si>
    <t>Metalwork</t>
  </si>
  <si>
    <t>Plastering</t>
  </si>
  <si>
    <t>Plumbing and Drainage (Provisional)</t>
  </si>
  <si>
    <t>Electrical Work</t>
  </si>
  <si>
    <t>Glazing (Provisional)</t>
  </si>
  <si>
    <t>Paintwork</t>
  </si>
  <si>
    <t>SECTION NO. 3: EXTERNAL WORKS</t>
  </si>
  <si>
    <t>EXTERNAL WORKS (PROVISIONAL)</t>
  </si>
  <si>
    <t>STORMWATER CHANNELS</t>
  </si>
  <si>
    <t>Reinforced concrete 20MPa in-situ stormwater channels rendered smooth all round, including excavation, mesh reinforcement, formwork, and carting away surplus materials etc</t>
  </si>
  <si>
    <t>Surface trench excavation for stormwater channel in earth not exceeding 2m deep.</t>
  </si>
  <si>
    <t>G7 Earth filling supplied by the Contractor and brought to site compacted to 93% Mod AASHTO density under stormwater channels.</t>
  </si>
  <si>
    <t>Extra over channel excavations for carting away for surplus material from excavations and/or stock piles on site to a dumping site to be located by the Contractor.</t>
  </si>
  <si>
    <t>Rough formwork (degree of accuracy II) to sides and edges not exceeding 300mm high.</t>
  </si>
  <si>
    <t>Extra for angles, intersection, ends, dressing into sides of catchpits etc all as per drawing attached to the back of these bills of quantities</t>
  </si>
  <si>
    <t>WALKWAYS (ALL TRADES)</t>
  </si>
  <si>
    <t>EARTHWORKS (PROVISIONAL)</t>
  </si>
  <si>
    <t>EXCAVATION, FILLING, ETC</t>
  </si>
  <si>
    <t>Excavation in earth not exceeding 2m deep</t>
  </si>
  <si>
    <t>Reduced levels under floors</t>
  </si>
  <si>
    <t>Extra over trench and hole excavations in earth for excavation in</t>
  </si>
  <si>
    <t>Soft rock</t>
  </si>
  <si>
    <t>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</si>
  <si>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</si>
  <si>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</si>
  <si>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</si>
  <si>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</si>
  <si>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</si>
  <si>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</si>
  <si>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(G5) supplied by the contractor compacted to 98% Mod AASHTO density</t>
  </si>
  <si>
    <t>Under floors, steps, pavings, etc</t>
  </si>
  <si>
    <t>Coarse river sand filling supplied by the contractor</t>
  </si>
  <si>
    <t>Under floors etc</t>
  </si>
  <si>
    <t>Compaction of surfaces</t>
  </si>
  <si>
    <t>Compaction of ground surface under floors etc including scarifying for a depth of 150mm, breaking down oversize material, adding suitable material where necessary and compacting to 95% Mod AASHTO density</t>
  </si>
  <si>
    <t>Prescribed density tests on filling</t>
  </si>
  <si>
    <t>"Modified AASHTO Density" test</t>
  </si>
  <si>
    <t>SOIL POISONING</t>
  </si>
  <si>
    <t>Soil insecticide</t>
  </si>
  <si>
    <t>Under floors etc including forming and poisoning shallow furrows against foundation walls etc, filling in furrows and ramming</t>
  </si>
  <si>
    <t>CONCRETE, FORMWORK AND REINFORCEMENT</t>
  </si>
  <si>
    <t>REINFORCED CONCRETE</t>
  </si>
  <si>
    <t>25MPa/19mm concrete</t>
  </si>
  <si>
    <t>Surface beds cast in panels on waterproofing</t>
  </si>
  <si>
    <t>CONCRETE SUNDRIES</t>
  </si>
  <si>
    <t>Finishing top surfaces of concrete smooth with a wood float</t>
  </si>
  <si>
    <t>ROUGH FORMWORK (DEGREE OF ACCURACY II)</t>
  </si>
  <si>
    <t>Rough formwork to sides</t>
  </si>
  <si>
    <t>MOVEMENT JOINTS ETC</t>
  </si>
  <si>
    <t>12mm Joints not exceeding 300mm high</t>
  </si>
  <si>
    <t>REINFORCEMENT (PROVISIONAL)</t>
  </si>
  <si>
    <t>Fabric reinforcement</t>
  </si>
  <si>
    <t>Type 193 fabric reinforcement in concrete surface beds, slabs, etc</t>
  </si>
  <si>
    <t>One layer of 250 micron "Consol Plastics Gunplas USB Green" waterproof sheeting sealed at laps with "Gunplas Pressure Sensitive Tape"</t>
  </si>
  <si>
    <t>Under surface beds</t>
  </si>
  <si>
    <t>JOINT SEALANTS ETC</t>
  </si>
  <si>
    <t>12 x 12mm In expansion joints in floors including raking out expansion joint filler as necessary</t>
  </si>
  <si>
    <t>WATER TANKS AND PLINTHS (ALL TRADES)</t>
  </si>
  <si>
    <t>Excavation, Filling, etc other than bulk</t>
  </si>
  <si>
    <t>Trenches</t>
  </si>
  <si>
    <t>Intermediate materials</t>
  </si>
  <si>
    <t>Hard rock materials</t>
  </si>
  <si>
    <t>Earth filling obtained from the excavations and/or prescribed stock piles on site compacted to 93% Mod AASHTO density</t>
  </si>
  <si>
    <t>Backfilling to trenches, holes, etc</t>
  </si>
  <si>
    <t>Hardcore filling</t>
  </si>
  <si>
    <t>Compaction of ground surface under floors etc including scarifying for a depth of 150mm, breaking down oversize material, adding suitable material where necessary and compacting to 93% Mod AASHTO density</t>
  </si>
  <si>
    <t>To bottoms and sides of trenches etc</t>
  </si>
  <si>
    <t>Reinforced Concrete</t>
  </si>
  <si>
    <t>Surface beds cast on waterproofing</t>
  </si>
  <si>
    <t>Reinforced Concrete Cast Against Excavated Surfaces</t>
  </si>
  <si>
    <t>Strip footings</t>
  </si>
  <si>
    <t>Test Blocks</t>
  </si>
  <si>
    <t>Allow for all necessary concrete test cubes size 150 x 150 x 150mm cast from batches of concrete required for the entire contract as specified, made, stored, cured and tested in accordance with SABS Methods 861 and 863, including use of approved cube moulds, transporting to an approved testing laboratory for testing, paying all charges and submitting reports to the Principal Agent</t>
  </si>
  <si>
    <t>Concrete Sundries</t>
  </si>
  <si>
    <t>Class U2 wood float finish to top of concrete to</t>
  </si>
  <si>
    <t>Smooth Formwork (Degree of Accuracy II)</t>
  </si>
  <si>
    <t>Class F2 Smooth Finish formwork to sides</t>
  </si>
  <si>
    <t>Reinforcement (Provisional)</t>
  </si>
  <si>
    <t>High tensile steel reinforcement to structural concrete work</t>
  </si>
  <si>
    <t>Various diameter bars</t>
  </si>
  <si>
    <t>t</t>
  </si>
  <si>
    <t>Type 395 fabric reinforcement in concrete surface beds, slabs, etc</t>
  </si>
  <si>
    <t>Foundations (Provisional)</t>
  </si>
  <si>
    <t>Brickwork</t>
  </si>
  <si>
    <t>Superstructure</t>
  </si>
  <si>
    <t>Brickwork Sundries</t>
  </si>
  <si>
    <t>Face Brickwork</t>
  </si>
  <si>
    <t>"Firelight Satin" face bricks pointed with half round recessed horizontal and vertical joints</t>
  </si>
  <si>
    <t>Extra over brickwork for face brickwork</t>
  </si>
  <si>
    <t>Extra over brickwork for face brickwork in foundations (Provisional)</t>
  </si>
  <si>
    <t>Damp-Proofing of Walls and Floors</t>
  </si>
  <si>
    <t>PLUMBING AND DRAINAGE (PROVISIONAL)</t>
  </si>
  <si>
    <t>Taps, Valves, etc</t>
  </si>
  <si>
    <t>15mm, 111CP "Star" pillartap</t>
  </si>
  <si>
    <t>Tanks etc</t>
  </si>
  <si>
    <t>"Everite" fibre-cement water tanks etc</t>
  </si>
  <si>
    <t>5000L Polyethylene water tank complete with lid as Pennels and hoisting approximately 700mm above ground level</t>
  </si>
  <si>
    <t>Outlet union for 22mm copper pipe including hole through tank</t>
  </si>
  <si>
    <t xml:space="preserve"> FENCING</t>
  </si>
  <si>
    <t>Take down and remove existing security fencing consiting on weldmesh and steel poles 2.4m high and leveling ground and cart away from site</t>
  </si>
  <si>
    <t>Allow for clearing site for the width of 1 000 mm where fencing runs are to be erected including removing trees, shrubs etc. not ex levelling. ceeding 200 mm girth, grubbing up roots and roughly</t>
  </si>
  <si>
    <t>Hot Dipped Galvanised Steel (Class A) " high density Anti Climbing and Anti Cut pressed Metal panel fencing with Anthracite Grey Colour formed of 4mm Diameter Horizontal and Vertical High Tensile Line Wires with Aperturesize 76.2 x 12.7mm and reinforcing V- Section Ribs, bolted with vandal resistant bolts and clamping plates to and including taper locking posts with sealed end caps and 30 x 3mm x 250mm long angle section base anchors with posts bedded in and includng cement concrete 20MPa Bases and including 250 x 600mm Reinforced cement concrete 20MPa sill between bases and fence with anti theft double bar rivetted to mesh and bedded in concrete sill all in strict accordance with the manufacturers instructions including excavations,backfilling,concrete, reinforcing etc.</t>
  </si>
  <si>
    <t>160 x 1.3mm Thick wall galvanised steel round tubing spaced at 120mm c/cs fixed to 75 x 50 main and mid frames in a dialog patter.</t>
  </si>
  <si>
    <t>Single gate size 1610 x 2725mm high</t>
  </si>
  <si>
    <t>Double gate size 3330 x 2200mm high</t>
  </si>
  <si>
    <t>SECTION NO. 4: PROVISIONAL SUMS</t>
  </si>
  <si>
    <t>PROVISIONAL SUMS</t>
  </si>
  <si>
    <t>Preambles  For preambles see "Standard Preambles to all Trades".</t>
  </si>
  <si>
    <t>The descriptions of items in this section is abbreviated descriptions of the work to be done and of the materials to be used, the tenderer are therefore referred to the full specifications attached to these bills of quantities for the full descriptions and complete specifications</t>
  </si>
  <si>
    <t>Trade Names and Proprietary Products: All descriptions or clauses where trades names or proprietary products are specified, are deemed to include the phrase "or other approved".</t>
  </si>
  <si>
    <t>Note:  The following allowances are for specialist activities to be performed as SELECTED SUB-CONTRACTS</t>
  </si>
  <si>
    <t>COMMUNITY LIAISON OFFICER</t>
  </si>
  <si>
    <t>Section 1: Preliminaries</t>
  </si>
  <si>
    <t>Section 2: Works to Existing Blocks</t>
  </si>
  <si>
    <t>Section 3: External Works</t>
  </si>
  <si>
    <t>Section 4: Provisional Sums</t>
  </si>
  <si>
    <t>Sub-Total</t>
  </si>
  <si>
    <t>Allow 5% for contingencies to be used as directed by the "Employer" and deducted in whole or in part if not required</t>
  </si>
  <si>
    <t>Sub-total</t>
  </si>
  <si>
    <t>A1.0	DEFINITIONS AND INTERPRETATION  Clause 1.0  Clause 1.1 Definition of "Commencement Date" is added:</t>
  </si>
  <si>
    <t xml:space="preserve">(e)	Where the execution of the works involves the risk of removal of or interference with support to adjoining properties including land or structures or any structures 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</si>
  <si>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</si>
  <si>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</si>
  <si>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A26.0	FINAL COMPLETION  Clause 26.0   Fixed:_______ Value related:_______ Time related:_______ 	</t>
  </si>
  <si>
    <t>A28.0	SECTIONAL COMPLETION  Clause 28.0  Fixed:_______ Value related:_______ Time related:_______</t>
  </si>
  <si>
    <t>A32.0	ADJUSTMENT TO THE CONTRACT VALUE  Clause 32.0  Clauses 32.5.1, 32.5.4 and 32.5.7 are amended by the addition of the following at the end of the sentence:  "due to no fault of the contractor"  Fixed:_______ Value related:_______ Time related:_______</t>
  </si>
  <si>
    <t>A33.0	RECOVERY OF EXPENSE AND LOSS  Clause 33.0  Clause 33.2 is amended by adding the following clauses:</t>
  </si>
  <si>
    <t>B7.1	Location  Fixed:_______ Value related:_______ Time related:_______</t>
  </si>
  <si>
    <t>B7.2	Water  Fixed:_____ Value related:_______ Time related:_1_____</t>
  </si>
  <si>
    <t>B7.3	Electricity  Fixed:_____ Value related:_______ Time related:______</t>
  </si>
  <si>
    <t>B11.4	Notice before covering work  Fixed:_______ Value related:_______ Time related:_______</t>
  </si>
  <si>
    <t>B11.5	Disturbance  Fixed:_______ Value related:_______ Time related:_______</t>
  </si>
  <si>
    <t>B11.12	Tenant installations  Fixed:_______ Value related:_______ Time related:_______</t>
  </si>
  <si>
    <t>12.1.8	Previous work - defects[3.6}	Details:</t>
  </si>
  <si>
    <t>12.1.22	Protection of works [11.1]	Specific requirements:</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</si>
  <si>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</si>
  <si>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12.1.24	Environmental disturbance [11.6]	Specific requirements:</t>
  </si>
  <si>
    <t>12.2.1	Payment of preliminaries [10.2]	Option A (pro-rated) (Yes/No) 	Option B (calculated) (Yes/No)</t>
  </si>
  <si>
    <t>12.2.3	Additional agreed preliminaries items 	Details:</t>
  </si>
  <si>
    <t>Information necessary for completion of those clauses contained in the schedule which are necessary for tender purposes is given hereunder.</t>
  </si>
  <si>
    <t>41.1 	CONTRACTING AND OTHER PARTIES</t>
  </si>
  <si>
    <t xml:space="preserve">41.1.1	Employer:	Development Bank of Southern Africa	Postal address:	PO Box 1234		Halfway House		Code: 1635	Tel: (011) 313 3911     Fax: (101) 313 3500[1.2]	Physical address: 		</t>
  </si>
  <si>
    <t>41.1.4	Agent (3) :	 [5.2]	Agent's service:	  	Tel: 	Fax:</t>
  </si>
  <si>
    <t>41.1.5	Agent (4) :	[5.2]	Agent's service:		Postal address:	: 	Tel: 	Fax:</t>
  </si>
  <si>
    <t>41.1.6	Agent (5) :	 [5.2]	Agent's service:	 	Postal address:	 	Tel:             Fax:</t>
  </si>
  <si>
    <t>41.2	CONTRACT DETAILS</t>
  </si>
  <si>
    <t>41.2.7	For the works as a whole:  [24.3.1]	The date for practical completion: 	11 Months after date of acceptance of tender inclusive of all statutory and builders holidays 	 [30.1]	The penalty per calender day: 	0,05 Percent of the contact sum (inclusive of VAT) per calender day  or</t>
  </si>
  <si>
    <t>41.2.9	The law applicable to this agreement shall be that of [1.2]	South Africa</t>
  </si>
  <si>
    <t>41.3	INSURANCES</t>
  </si>
  <si>
    <t xml:space="preserve">41.3.4	Support insurance to be effected by [11.1#, 12.1#]	Not Applicable  	For the sum of 	  	With a deductible of 	</t>
  </si>
  <si>
    <t>41.4	DOCUMENTS</t>
  </si>
  <si>
    <t>REMOVAL OF EXISTING CONCRETE WORK</t>
  </si>
  <si>
    <t>m³</t>
  </si>
  <si>
    <t>Breaking down and removing brickwork etc</t>
  </si>
  <si>
    <t>One Brick walls</t>
  </si>
  <si>
    <t>m²</t>
  </si>
  <si>
    <t>Timber single door and frame not exceeding 2.5m2</t>
  </si>
  <si>
    <t>REMOVAL OF EXISTING ROOF COVERINGS</t>
  </si>
  <si>
    <t>Taking down and removing asbestos roof coverings not exceeding 50 degrees complete with ridge and hip capping, fittings, flashing, etc, and dispose off site by an approved specialist</t>
  </si>
  <si>
    <t>Taking down and removing timber roof structure</t>
  </si>
  <si>
    <t>Timber roof structure complete including trusses, permanent bracing, gangboarding, purlins etc.</t>
  </si>
  <si>
    <t>Taking down and removing sundry roof items</t>
  </si>
  <si>
    <t>REMOVAL OF EXISTING JOINERY</t>
  </si>
  <si>
    <t>Chalkboard and frame, not exceeding 2.5m2 , from brickwork, including good to plaster, facebrick, etc</t>
  </si>
  <si>
    <t>REMOVING OF EXISTING CEILINGS, PARTITIONING AND FLOORING</t>
  </si>
  <si>
    <t>REMOVAL OF EXISTING FLOOR COVERINGS</t>
  </si>
  <si>
    <t>Vinyl sheet or tile floor covering including preparing  screed for new vinyl floor covering (elsewhere measured)</t>
  </si>
  <si>
    <t>Mortice lock and furniture from timber door and steel frame</t>
  </si>
  <si>
    <t>Asbestos eaves gutter and brackets</t>
  </si>
  <si>
    <t>Asbestos rainwater pipes and holder bats</t>
  </si>
  <si>
    <t>REMOVAL OF EXISTING GLAZING</t>
  </si>
  <si>
    <t>Taking out and removing glass and mirrors</t>
  </si>
  <si>
    <t>PREPARATORY WORK TO EXISTING CONCRETE SURFACES</t>
  </si>
  <si>
    <t>Preparation to existing surfaces</t>
  </si>
  <si>
    <t>Service existing mortice lock, oil and ease furniture and lock, replace missing keys, and refix with matching screws including re-setting striking plate</t>
  </si>
  <si>
    <t>Service existing steel windows</t>
  </si>
  <si>
    <t>Overhaul, adjust and service opening sections ensure proper operation</t>
  </si>
  <si>
    <t>Extra on servicing existing steel window sash for supply and fitting new handle</t>
  </si>
  <si>
    <t>BILL NO. 2</t>
  </si>
  <si>
    <t>75mm Wide reinforcement built in horizontally</t>
  </si>
  <si>
    <t>FIBRE-CEMENT WINDOW SILLS</t>
  </si>
  <si>
    <t>150 x 15mm Wide sills set flat and slightly projecting</t>
  </si>
  <si>
    <t>One layer of 375 micron embossed damp proof course</t>
  </si>
  <si>
    <t>In walls</t>
  </si>
  <si>
    <t>One layer of 250 micron waterproof sheeting sealed at laps with tape</t>
  </si>
  <si>
    <t>Insulation laid taut over trussers or rafters (at approximately 450mm centres) and fixed under purlins concurrent with roof covering including galvanised steel straining wires</t>
  </si>
  <si>
    <t>Hardwood timber frames</t>
  </si>
  <si>
    <t>90 x 70mm Rebated Frame for 813 x 2032mm high door  including setting up and building into new wall</t>
  </si>
  <si>
    <t>SKIRTINGS</t>
  </si>
  <si>
    <t>Wrot red meranti</t>
  </si>
  <si>
    <t>19 x 69mm Angle rounded skirting fixed to walls with steel nails  at 600mm centres including matching 19mm quadrant bead  planted on.</t>
  </si>
  <si>
    <t>VINYL FLOOR COVERINGS, WALL LININGS, ETC.</t>
  </si>
  <si>
    <t>300 x 300 x 2,5mm Thick "FloorworX Superflex" fully flexible, or equal approved, vinyl floor tiles of selected colour and pattern, laid with close butt, continuous joints, laid in "FloorworX No. 60 Plus" acrylic adhesive spread with a notched trowel on 1:3 cement screed with a hygrometer reading showing a moisture content of less than 70% and rolled with a 68kg three section metal roller on completion.</t>
  </si>
  <si>
    <t>Clean by stripping and sealing and apply three coats water based copolymer emulsion or other approved sealer:</t>
  </si>
  <si>
    <t>"2277-78SS" Four lever lock with "CZ682-24SC" gower furniture keyhole</t>
  </si>
  <si>
    <t>PINNING BOARDS, WRITING BOARDS, PROJECTION  SCREENS, ETC</t>
  </si>
  <si>
    <t>"Vitrex System Reference 1009" or similar approved chalkboard size 2400 x 1140mm high complete with chalk rail and fixing to walls</t>
  </si>
  <si>
    <t>2400mm x 1250mm High Pinning board, as per detail, mounted to wall with 6 x 57mm Hilti HPS-1 6/30 plastic anchors  at maximum 400mm centres</t>
  </si>
  <si>
    <t>LOCKERS</t>
  </si>
  <si>
    <t>1800 high x 900 wide x 450mm deep Steel cupboard (Code CU10 as by Insight, or similar approved), complete with four  shelves, double lockable doors and powder coated finish. Steel cupboard to be bolted to back wall with 4 x 6mm expansion  bolts.</t>
  </si>
  <si>
    <t>HOT DIPPED GALVANIZED STEEL WINDOWS, DOORS, ETC.</t>
  </si>
  <si>
    <t>Window type SS33, 987 x 1445mm high (W1).</t>
  </si>
  <si>
    <t>Window type SS33, 987 x 987mm high (W2).</t>
  </si>
  <si>
    <t>On internal narrow widths.</t>
  </si>
  <si>
    <t>Ogee profile Colorbond pre-coated Zincalume seamless gutter, size 125 x 85 x 0,5mm thick in colour Armour Grey including matching rivet-fixed mitres and end caps internally sealed using Silicon Mastic, hung by nail fixed internal aluminium hangers at 800mm centres</t>
  </si>
  <si>
    <t>"Hibiscus" white vitreous china closed coupled W.C. suite colour white 90 degree outlet open rim pan (Code: 772656) and matching 6/3 litre top dual flush vandal proof cistern (Code: 710740) including lid, jazz toilet seat and lid (Code: 8531Z0)</t>
  </si>
  <si>
    <t>"Vaal" sanitaryware flatback white vitreous bowl urinal size 415 x 275 x 315mm (Code: 705326) including 38mm chromium plated domical grating (code: 8787Z0), chromium plated top inlet spreader (code: 8543Z0), flushvalve Cobra FJ 6000 and flush pipe (Cobra FJT5.5) and fixed to wall with two hanger brackets (code: 8127Z0).</t>
  </si>
  <si>
    <t>32mm chrome plated slotted basin sink clicker waste (code:5540/CH).</t>
  </si>
  <si>
    <t>110mm straight outlet with "P" or "S"  bend trap</t>
  </si>
  <si>
    <t>32 mm chrome plated bottle trap (code:340P) with 75mm deep re-seal, adjustable telescopic pipe, high specification polymer blend body component and 32mm outlet, complete with chrome tail pipe (code: C-342/1) and wall flange (code: C-342/3)</t>
  </si>
  <si>
    <t>40mm rough brass shower  P trap (code:373SQ) with shallow seal and chromium plated squre grating and setting in concrete floor and joint to pipe.</t>
  </si>
  <si>
    <t>40mm Pipe</t>
  </si>
  <si>
    <t>50mm Pipe</t>
  </si>
  <si>
    <t>"Chubb" or similar approved.</t>
  </si>
  <si>
    <t>CONDUIT BOXES &amp; TERMINATIONS: Terminate and connect conduit boxes without covers  installed on surface in ceiling ceiling void, chased in or cast into brickwork or in concrete</t>
  </si>
  <si>
    <t>LV Cable tests as specified on all cables  and Issuing of required Test Certificates</t>
  </si>
  <si>
    <t>LOW VOLTAGE CABLE TERMINATIONS:Terminations of Low Voltage PVC/SWA/PVC cable complete with glands, shrouds, lugs and connection</t>
  </si>
  <si>
    <t>Provisional Sum for Electrical Connection Fee</t>
  </si>
  <si>
    <t>Add for profit upon above if required</t>
  </si>
  <si>
    <t>Provide for general attendance on specialist as described</t>
  </si>
  <si>
    <t>Provisional Sum for Supply and installation of Lightning  Protection System</t>
  </si>
  <si>
    <t>Commissioning and Testing of the entire new Installation, including the Provision of a Compliance Certificate and O &amp; M Manuals</t>
  </si>
  <si>
    <t>Guarantee and maintenance for the complete installation of the Electrical Installation including fittings, materials and workmanship for a period of TWELVE MONTHS (12) after date of completion and handover</t>
  </si>
  <si>
    <t>Disconnect all circuits in the existing buildings before demolishes begging</t>
  </si>
  <si>
    <t>Build a 600mm x 600mm</t>
  </si>
  <si>
    <t>On fascias and barge boards</t>
  </si>
  <si>
    <t>On backs of frames, linings, etc not exceeding 300mm wide</t>
  </si>
  <si>
    <t>One coat universal undercoat and two coats "Polvin Super Acrylic" paint</t>
  </si>
  <si>
    <t>On ceilings and cornices</t>
  </si>
  <si>
    <t>One coat wood primer and two coats "Plascon Velvaglo Polyurethane Velvet Enamel (VLO)" paint</t>
  </si>
  <si>
    <t>500mm Wide x 180mm thick extreme (100mm average thick D-shaped stormwater channel).</t>
  </si>
  <si>
    <t>SITE DEMOLITION WORKS</t>
  </si>
  <si>
    <t>Site clearance</t>
  </si>
  <si>
    <t>Security fencing 2,4m high</t>
  </si>
  <si>
    <t xml:space="preserve"> GATES, ETC</t>
  </si>
  <si>
    <t>ASBESTOS INSPECTOR AUTHORITY</t>
  </si>
  <si>
    <t>Provide the sum of R 100 000.00 (One Hundred  Thousand Rands only) for the appointment of a Asbestos Inspector  Authority for the project</t>
  </si>
  <si>
    <t>TEMPORARY PARKHOMES</t>
  </si>
  <si>
    <t>Provide the sum of R 500 000.00 (Five Hundred Thousand Rands only) for Temporary Park homes for the project</t>
  </si>
  <si>
    <t>"INTEREST" means the interest rates applicable on this contract, whether specifically indicated in the relevant clauses or not, will be in terms of the legislation of the Republic of South Africa, and in particular:</t>
  </si>
  <si>
    <t>A5.0	EMPLOYER"S AGENTS Clause 5.0Clause 5.1.2 is amended to include clauses 32.6.3, 34.3 and 34.4 Fixed:_______ Value related:_______ Time related:_______</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</si>
  <si>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</si>
  <si>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</si>
  <si>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</si>
  <si>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10.7.3 It is the responsibility of the contractor to ensure that he has adequate insurance to cover his risk and liability as mentioned in 10.7.1 and 10.7.2. without limiting the contractor"s obligations in terms of the contract, the contractor shall, within twenty 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</si>
  <si>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 Value related:_______ Time related:_______</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</si>
  <si>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</si>
  <si>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</si>
  <si>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</si>
  <si>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 Value related:_______ Time related:_______</t>
  </si>
  <si>
    <t>A22.0	EMPLOYER"S DIRECT CONTRACTORS  Clause 22.0  Fixed:_______ Value related:_______ Time related:_______</t>
  </si>
  <si>
    <t>33.2.9 the contractor"s failure or neglect to commence with the works on the dates prescribed in the contract</t>
  </si>
  <si>
    <t>33.2.10 the contractor"s failure or neglect to proceed with the works in terms of the contract</t>
  </si>
  <si>
    <t>33.2.11 the contractor"s failure or neglect for any reason to complete the works in accordance with the contract</t>
  </si>
  <si>
    <t>33.2.12 the contractor"s refusal or neglect to comply strictly with any of the conditions of contract or any contract instructions and/or orders in writing given in terms of the contract</t>
  </si>
  <si>
    <t>33.2.13 the contractor"s estate being sequestrated, liquidated or surrendered in terms of the insolvency laws in force within the Republic of South Africa  Fixed:_______ Value related:_______ Time related:_______</t>
  </si>
  <si>
    <t>A34.0 	FINAL ACCOUNT AND FINAL PAYMENT  Clause 34.0  Clause 34.13 is amended by replacing "seven (7) calendar days" with "twenty one (21) calendar days" and deleting the words "subject to the employer giving the contractor a tax invoice for the amount due"  Fixed:_______ Value related:_______ Time related:_______</t>
  </si>
  <si>
    <t>A36.0	CANCELLATION BY EMPLOYER - CONTRACTOR"S DEFAULT 	  Clause 36.0  Clause 36.3 is amended by removing the reference to "No clause" and replacing the words "principal agent" with "employer"</t>
  </si>
  <si>
    <t>A38.0	CANCELLATION BY CONTRACTOR - EMPLOYER"S DEFAULT  Clause 38.0  Clause 38.0 is amended by the addition of the following clause: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</si>
  <si>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 Value related:_______ Time related:_______ 	</t>
  </si>
  <si>
    <t>B5.0	SAMPLES, SHOP DRAWINGS AND MANUFACTURERS" INSTRUCTIONS</t>
  </si>
  <si>
    <t>B6.6	Subcontractors" notice board  Fixed:________ Value related:_______ Time related:_______</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</si>
  <si>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</si>
  <si>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 Value related:_______ Time related:_______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</si>
  <si>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________Value related:_______ Time related:_______</t>
  </si>
  <si>
    <t>C10	HIV/AIDS AWARENESS  It is required of the contractor to thoroughly study the HIV/AIDS Specification (PW1544)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</si>
  <si>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Global Roofing Solutions 0.53mm thick 700mm cover Klip-Tite"¢ profile roll-formed in continuous lengths from Clean Colorbond"® Ultra AZ200 spelter G550 "Durable Cream" finish top coat and Shadow Grey backing coat roof sheeting or IBR colour plus. fixed to treated 38 x 56mm SA Pine timber intermediate purlins at max. 2300mm c/c and eaves and ridge purlins at max. 1900mm c/c using KL700 plus clips fixed with 10No.11 x 45mm long self-drilling wafer head PH2 screws, type 17 drill point fasteners, all in accordance with the manufacturer's specifications by a GRS approved contractor.</t>
  </si>
  <si>
    <t>Global Roofing Solutions 0.53mm thick Clean Colorbond"® Ultra AZ200 spelter G550 Durable Cream finish topcoat and Shadow Grey backing coat, girth 580mm barge flash (Code: FK74), fixed in accordance with manufacturer's specifications.</t>
  </si>
  <si>
    <t>single phase  E up to 6mm"²</t>
  </si>
  <si>
    <t>2.5 mm"² PVC</t>
  </si>
  <si>
    <t>25 mm"² x 2 core</t>
  </si>
  <si>
    <t>16 mm"² x 2 core</t>
  </si>
  <si>
    <t>10 mm"² x 2 core</t>
  </si>
  <si>
    <t>Panes exceeding 0,1m"² and not exceeding 0,5m"².</t>
  </si>
  <si>
    <t>DESCRIPTION</t>
  </si>
  <si>
    <t xml:space="preserve">Add: Value Added Tax (15%) </t>
  </si>
  <si>
    <t>CARRIED TO FORM OF OFFER</t>
  </si>
  <si>
    <t>Provide the sum of R 100 000.00 (One Hundred Thousand Rands only) for the appointment of a Community Liaison Officer for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</si>
</sst>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0.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thick">
        <color auto="1"/>
      </left>
      <right style="thin">
        <color indexed="64"/>
      </right>
      <top/>
      <bottom/>
      <diagonal/>
    </border>
    <border>
      <left/>
      <right style="thick">
        <color auto="1"/>
      </right>
      <top/>
      <bottom/>
      <diagonal/>
    </border>
    <border>
      <left style="thick">
        <color auto="1"/>
      </left>
      <right style="thin">
        <color indexed="64"/>
      </right>
      <top/>
      <bottom style="thick">
        <color auto="1"/>
      </bottom>
      <diagonal/>
    </border>
    <border>
      <left/>
      <right/>
      <top/>
      <bottom style="thick">
        <color auto="1"/>
      </bottom>
      <diagonal/>
    </border>
    <border>
      <left/>
      <right style="thin">
        <color indexed="64"/>
      </right>
      <top/>
      <bottom style="thick">
        <color auto="1"/>
      </bottom>
      <diagonal/>
    </border>
    <border>
      <left style="thin">
        <color indexed="64"/>
      </left>
      <right style="double">
        <color indexed="64"/>
      </right>
      <top/>
      <bottom style="thick">
        <color auto="1"/>
      </bottom>
      <diagonal/>
    </border>
    <border>
      <left style="thick">
        <color auto="1"/>
      </left>
      <right style="thin">
        <color indexed="64"/>
      </right>
      <top style="thick">
        <color auto="1"/>
      </top>
      <bottom style="thick">
        <color auto="1"/>
      </bottom>
      <diagonal/>
    </border>
    <border>
      <left/>
      <right/>
      <top style="thick">
        <color auto="1"/>
      </top>
      <bottom style="thick">
        <color auto="1"/>
      </bottom>
      <diagonal/>
    </border>
    <border>
      <left/>
      <right style="thin">
        <color indexed="64"/>
      </right>
      <top style="thick">
        <color auto="1"/>
      </top>
      <bottom style="thick">
        <color auto="1"/>
      </bottom>
      <diagonal/>
    </border>
    <border>
      <left style="thin">
        <color indexed="64"/>
      </left>
      <right style="double">
        <color indexed="64"/>
      </right>
      <top style="thick">
        <color auto="1"/>
      </top>
      <bottom style="thick">
        <color auto="1"/>
      </bottom>
      <diagonal/>
    </border>
    <border>
      <left/>
      <right style="thick">
        <color auto="1"/>
      </right>
      <top style="thick">
        <color auto="1"/>
      </top>
      <bottom style="thick">
        <color auto="1"/>
      </bottom>
      <diagonal/>
    </border>
    <border>
      <left style="double">
        <color indexed="64"/>
      </left>
      <right style="thick">
        <color auto="1"/>
      </right>
      <top/>
      <bottom style="thin">
        <color indexed="64"/>
      </bottom>
      <diagonal/>
    </border>
    <border>
      <left style="double">
        <color indexed="64"/>
      </left>
      <right style="thick">
        <color auto="1"/>
      </right>
      <top style="thin">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0" fillId="0" borderId="0" xfId="0"/>
    <xf numFmtId="0" fontId="0" fillId="0" borderId="0" xfId="0" applyAlignment="1">
      <alignment horizontal="justify" wrapText="1"/>
    </xf>
    <xf numFmtId="38" fontId="0" fillId="0" borderId="10" xfId="0" applyNumberFormat="1" applyBorder="1" applyAlignment="1">
      <alignment vertical="top"/>
    </xf>
    <xf numFmtId="40" fontId="0" fillId="0" borderId="11" xfId="0" applyNumberFormat="1" applyBorder="1"/>
    <xf numFmtId="38" fontId="0" fillId="0" borderId="0" xfId="0" applyNumberFormat="1"/>
    <xf numFmtId="0" fontId="16" fillId="0" borderId="0" xfId="0" applyFont="1" applyAlignment="1">
      <alignment horizontal="center" vertical="center" wrapText="1"/>
    </xf>
    <xf numFmtId="38" fontId="0" fillId="0" borderId="12" xfId="0" applyNumberFormat="1" applyBorder="1" applyAlignment="1">
      <alignment vertical="top"/>
    </xf>
    <xf numFmtId="0" fontId="0" fillId="0" borderId="0" xfId="0" applyBorder="1" applyAlignment="1">
      <alignment horizontal="justify" wrapText="1"/>
    </xf>
    <xf numFmtId="38" fontId="0" fillId="0" borderId="0" xfId="0" applyNumberFormat="1" applyBorder="1"/>
    <xf numFmtId="0" fontId="18" fillId="0" borderId="0" xfId="0" applyFont="1" applyBorder="1" applyAlignment="1">
      <alignment horizontal="justify" wrapText="1"/>
    </xf>
    <xf numFmtId="0" fontId="0" fillId="0" borderId="0" xfId="0" applyBorder="1"/>
    <xf numFmtId="0" fontId="16" fillId="0" borderId="0" xfId="0" applyFont="1" applyBorder="1" applyAlignment="1">
      <alignment horizontal="justify" wrapText="1"/>
    </xf>
    <xf numFmtId="0" fontId="19" fillId="0" borderId="0" xfId="0" applyFont="1" applyBorder="1" applyAlignment="1">
      <alignment horizontal="justify" wrapText="1"/>
    </xf>
    <xf numFmtId="40" fontId="0" fillId="0" borderId="0" xfId="0" applyNumberFormat="1" applyBorder="1"/>
    <xf numFmtId="38" fontId="0" fillId="0" borderId="14" xfId="0" applyNumberFormat="1" applyBorder="1" applyAlignment="1">
      <alignment vertical="top"/>
    </xf>
    <xf numFmtId="38" fontId="0" fillId="0" borderId="15" xfId="0" applyNumberFormat="1" applyBorder="1"/>
    <xf numFmtId="40" fontId="0" fillId="0" borderId="17" xfId="0" applyNumberFormat="1" applyBorder="1"/>
    <xf numFmtId="38" fontId="16" fillId="0" borderId="18" xfId="0" applyNumberFormat="1" applyFont="1" applyBorder="1" applyAlignment="1">
      <alignment horizontal="center" vertical="center" wrapText="1"/>
    </xf>
    <xf numFmtId="0" fontId="16" fillId="0" borderId="19" xfId="0" applyFont="1" applyBorder="1" applyAlignment="1">
      <alignment horizontal="center" vertical="center" wrapText="1"/>
    </xf>
    <xf numFmtId="38" fontId="16" fillId="0" borderId="19" xfId="0" applyNumberFormat="1" applyFont="1" applyBorder="1" applyAlignment="1">
      <alignment horizontal="center" vertical="center" wrapText="1"/>
    </xf>
    <xf numFmtId="40" fontId="16" fillId="0" borderId="21" xfId="0" applyNumberFormat="1" applyFont="1" applyBorder="1" applyAlignment="1">
      <alignment horizontal="center" vertical="center" wrapText="1"/>
    </xf>
    <xf numFmtId="164" fontId="16" fillId="0" borderId="22" xfId="0" applyNumberFormat="1" applyFont="1" applyBorder="1" applyAlignment="1">
      <alignment horizontal="center" vertical="center" wrapText="1"/>
    </xf>
    <xf numFmtId="164" fontId="0" fillId="0" borderId="13" xfId="0" applyNumberFormat="1" applyBorder="1"/>
    <xf numFmtId="164" fontId="0" fillId="0" borderId="0" xfId="0" applyNumberFormat="1"/>
    <xf numFmtId="0" fontId="0" fillId="0" borderId="10" xfId="0" applyFill="1" applyBorder="1"/>
    <xf numFmtId="0" fontId="16" fillId="0" borderId="20" xfId="0" applyFont="1" applyFill="1" applyBorder="1" applyAlignment="1">
      <alignment horizontal="center" vertical="center" wrapText="1"/>
    </xf>
    <xf numFmtId="0" fontId="0" fillId="0" borderId="16" xfId="0" applyFill="1" applyBorder="1"/>
    <xf numFmtId="164" fontId="0" fillId="0" borderId="23" xfId="0" applyNumberFormat="1" applyBorder="1"/>
    <xf numFmtId="164" fontId="0" fillId="0" borderId="24" xfId="0" applyNumberFormat="1" applyBorder="1"/>
    <xf numFmtId="0" fontId="16" fillId="0" borderId="15" xfId="0" applyFont="1" applyBorder="1" applyAlignment="1">
      <alignment horizontal="justify"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7"/>
  <sheetViews>
    <sheetView tabSelected="1" view="pageBreakPreview" topLeftCell="A1762" zoomScaleNormal="100" zoomScaleSheetLayoutView="100" workbookViewId="0">
      <selection activeCell="F1767" sqref="F1767"/>
    </sheetView>
  </sheetViews>
  <sheetFormatPr defaultRowHeight="15" x14ac:dyDescent="0.25"/>
  <cols>
    <col min="1" max="1" width="11.28515625" style="2" customWidth="1"/>
    <col min="2" max="2" width="94.42578125" style="1" customWidth="1"/>
    <col min="3" max="3" width="8.85546875" style="24"/>
    <col min="4" max="4" width="10.140625" style="4" customWidth="1"/>
    <col min="5" max="5" width="13.7109375" style="3" customWidth="1"/>
    <col min="6" max="6" width="13.7109375" style="23" customWidth="1"/>
  </cols>
  <sheetData>
    <row r="1" spans="1:6" s="5" customFormat="1" ht="18.600000000000001" customHeight="1" thickTop="1" thickBot="1" x14ac:dyDescent="0.3">
      <c r="A1" s="17" t="s">
        <v>0</v>
      </c>
      <c r="B1" s="18" t="s">
        <v>823</v>
      </c>
      <c r="C1" s="25"/>
      <c r="D1" s="19" t="s">
        <v>1</v>
      </c>
      <c r="E1" s="20" t="s">
        <v>2</v>
      </c>
      <c r="F1" s="21" t="s">
        <v>3</v>
      </c>
    </row>
    <row r="2" spans="1:6" ht="15.75" thickTop="1" x14ac:dyDescent="0.25">
      <c r="A2" s="6"/>
      <c r="B2" s="7"/>
      <c r="D2" s="8"/>
      <c r="F2" s="22"/>
    </row>
    <row r="3" spans="1:6" x14ac:dyDescent="0.25">
      <c r="A3" s="6"/>
      <c r="B3" s="9" t="s">
        <v>4</v>
      </c>
      <c r="D3" s="10"/>
      <c r="F3" s="22"/>
    </row>
    <row r="4" spans="1:6" x14ac:dyDescent="0.25">
      <c r="A4" s="6"/>
      <c r="B4" s="7"/>
      <c r="D4" s="8"/>
      <c r="F4" s="22"/>
    </row>
    <row r="5" spans="1:6" x14ac:dyDescent="0.25">
      <c r="A5" s="6"/>
      <c r="B5" s="9" t="s">
        <v>5</v>
      </c>
      <c r="D5" s="10"/>
      <c r="F5" s="22"/>
    </row>
    <row r="6" spans="1:6" x14ac:dyDescent="0.25">
      <c r="A6" s="6"/>
      <c r="B6" s="7"/>
      <c r="D6" s="8"/>
      <c r="F6" s="22"/>
    </row>
    <row r="7" spans="1:6" x14ac:dyDescent="0.25">
      <c r="A7" s="6"/>
      <c r="B7" s="9" t="s">
        <v>6</v>
      </c>
      <c r="D7" s="10"/>
      <c r="F7" s="22"/>
    </row>
    <row r="8" spans="1:6" x14ac:dyDescent="0.25">
      <c r="A8" s="6"/>
      <c r="B8" s="7"/>
      <c r="D8" s="8"/>
      <c r="F8" s="22"/>
    </row>
    <row r="9" spans="1:6" x14ac:dyDescent="0.25">
      <c r="A9" s="6"/>
      <c r="B9" s="11" t="s">
        <v>7</v>
      </c>
      <c r="D9" s="10"/>
      <c r="F9" s="22"/>
    </row>
    <row r="10" spans="1:6" x14ac:dyDescent="0.25">
      <c r="A10" s="6"/>
      <c r="B10" s="7"/>
      <c r="D10" s="8"/>
      <c r="F10" s="22"/>
    </row>
    <row r="11" spans="1:6" x14ac:dyDescent="0.25">
      <c r="A11" s="6"/>
      <c r="B11" s="11" t="s">
        <v>8</v>
      </c>
      <c r="D11" s="10"/>
      <c r="F11" s="22"/>
    </row>
    <row r="12" spans="1:6" x14ac:dyDescent="0.25">
      <c r="A12" s="6"/>
      <c r="B12" s="7"/>
      <c r="D12" s="8"/>
      <c r="F12" s="22"/>
    </row>
    <row r="13" spans="1:6" ht="30" x14ac:dyDescent="0.25">
      <c r="A13" s="6"/>
      <c r="B13" s="7" t="s">
        <v>9</v>
      </c>
      <c r="D13" s="10"/>
      <c r="F13" s="22"/>
    </row>
    <row r="14" spans="1:6" x14ac:dyDescent="0.25">
      <c r="A14" s="6"/>
      <c r="B14" s="7"/>
      <c r="D14" s="8"/>
      <c r="F14" s="22"/>
    </row>
    <row r="15" spans="1:6" x14ac:dyDescent="0.25">
      <c r="A15" s="6"/>
      <c r="B15" s="11" t="s">
        <v>6</v>
      </c>
      <c r="D15" s="10"/>
      <c r="F15" s="22"/>
    </row>
    <row r="16" spans="1:6" x14ac:dyDescent="0.25">
      <c r="A16" s="6"/>
      <c r="B16" s="7"/>
      <c r="D16" s="8"/>
      <c r="F16" s="22"/>
    </row>
    <row r="17" spans="1:6" ht="105" x14ac:dyDescent="0.25">
      <c r="A17" s="6"/>
      <c r="B17" s="7" t="s">
        <v>10</v>
      </c>
      <c r="D17" s="10"/>
      <c r="F17" s="22"/>
    </row>
    <row r="18" spans="1:6" x14ac:dyDescent="0.25">
      <c r="A18" s="6"/>
      <c r="B18" s="7"/>
      <c r="D18" s="8"/>
      <c r="F18" s="22"/>
    </row>
    <row r="19" spans="1:6" x14ac:dyDescent="0.25">
      <c r="A19" s="6"/>
      <c r="B19" s="11" t="s">
        <v>11</v>
      </c>
      <c r="D19" s="10"/>
      <c r="F19" s="22"/>
    </row>
    <row r="20" spans="1:6" x14ac:dyDescent="0.25">
      <c r="A20" s="6"/>
      <c r="B20" s="7"/>
      <c r="D20" s="8"/>
      <c r="F20" s="22"/>
    </row>
    <row r="21" spans="1:6" ht="45" x14ac:dyDescent="0.25">
      <c r="A21" s="6"/>
      <c r="B21" s="7" t="s">
        <v>12</v>
      </c>
      <c r="D21" s="10"/>
      <c r="F21" s="22"/>
    </row>
    <row r="22" spans="1:6" x14ac:dyDescent="0.25">
      <c r="A22" s="6"/>
      <c r="B22" s="7"/>
      <c r="D22" s="8"/>
      <c r="F22" s="22"/>
    </row>
    <row r="23" spans="1:6" ht="30" x14ac:dyDescent="0.25">
      <c r="A23" s="6"/>
      <c r="B23" s="7" t="s">
        <v>13</v>
      </c>
      <c r="D23" s="10"/>
      <c r="F23" s="22"/>
    </row>
    <row r="24" spans="1:6" x14ac:dyDescent="0.25">
      <c r="A24" s="6"/>
      <c r="B24" s="7"/>
      <c r="D24" s="8"/>
      <c r="F24" s="22"/>
    </row>
    <row r="25" spans="1:6" x14ac:dyDescent="0.25">
      <c r="A25" s="6"/>
      <c r="B25" s="11" t="s">
        <v>14</v>
      </c>
      <c r="D25" s="10"/>
      <c r="F25" s="22"/>
    </row>
    <row r="26" spans="1:6" x14ac:dyDescent="0.25">
      <c r="A26" s="6"/>
      <c r="B26" s="7"/>
      <c r="D26" s="8"/>
      <c r="F26" s="22"/>
    </row>
    <row r="27" spans="1:6" x14ac:dyDescent="0.25">
      <c r="A27" s="6"/>
      <c r="B27" s="12" t="s">
        <v>15</v>
      </c>
      <c r="D27" s="10"/>
      <c r="F27" s="22"/>
    </row>
    <row r="28" spans="1:6" x14ac:dyDescent="0.25">
      <c r="A28" s="6"/>
      <c r="B28" s="7"/>
      <c r="D28" s="8"/>
      <c r="F28" s="22"/>
    </row>
    <row r="29" spans="1:6" ht="30" x14ac:dyDescent="0.25">
      <c r="A29" s="6"/>
      <c r="B29" s="7" t="s">
        <v>668</v>
      </c>
      <c r="C29" s="24" t="s">
        <v>16</v>
      </c>
      <c r="D29" s="8">
        <v>0</v>
      </c>
      <c r="F29" s="22"/>
    </row>
    <row r="30" spans="1:6" x14ac:dyDescent="0.25">
      <c r="A30" s="6"/>
      <c r="B30" s="7"/>
      <c r="D30" s="8"/>
      <c r="F30" s="22"/>
    </row>
    <row r="31" spans="1:6" ht="30" x14ac:dyDescent="0.25">
      <c r="A31" s="6"/>
      <c r="B31" s="7" t="s">
        <v>17</v>
      </c>
      <c r="C31" s="24" t="s">
        <v>16</v>
      </c>
      <c r="D31" s="8">
        <v>0</v>
      </c>
      <c r="F31" s="22"/>
    </row>
    <row r="32" spans="1:6" x14ac:dyDescent="0.25">
      <c r="A32" s="6"/>
      <c r="B32" s="7"/>
      <c r="D32" s="8"/>
      <c r="F32" s="22"/>
    </row>
    <row r="33" spans="1:6" x14ac:dyDescent="0.25">
      <c r="A33" s="6"/>
      <c r="B33" s="7" t="s">
        <v>18</v>
      </c>
      <c r="C33" s="24" t="s">
        <v>16</v>
      </c>
      <c r="D33" s="8">
        <v>0</v>
      </c>
      <c r="F33" s="22"/>
    </row>
    <row r="34" spans="1:6" x14ac:dyDescent="0.25">
      <c r="A34" s="6"/>
      <c r="B34" s="7"/>
      <c r="D34" s="8"/>
      <c r="F34" s="22"/>
    </row>
    <row r="35" spans="1:6" ht="30" x14ac:dyDescent="0.25">
      <c r="A35" s="6"/>
      <c r="B35" s="7" t="s">
        <v>19</v>
      </c>
      <c r="C35" s="24" t="s">
        <v>16</v>
      </c>
      <c r="D35" s="8">
        <v>0</v>
      </c>
      <c r="F35" s="22"/>
    </row>
    <row r="36" spans="1:6" x14ac:dyDescent="0.25">
      <c r="A36" s="6"/>
      <c r="B36" s="7"/>
      <c r="D36" s="8"/>
      <c r="F36" s="22"/>
    </row>
    <row r="37" spans="1:6" x14ac:dyDescent="0.25">
      <c r="A37" s="6"/>
      <c r="B37" s="7" t="s">
        <v>20</v>
      </c>
      <c r="C37" s="24" t="s">
        <v>16</v>
      </c>
      <c r="D37" s="8">
        <v>0</v>
      </c>
      <c r="F37" s="22"/>
    </row>
    <row r="38" spans="1:6" x14ac:dyDescent="0.25">
      <c r="A38" s="6"/>
      <c r="B38" s="7"/>
      <c r="D38" s="8"/>
      <c r="F38" s="22"/>
    </row>
    <row r="39" spans="1:6" ht="45" x14ac:dyDescent="0.25">
      <c r="A39" s="6"/>
      <c r="B39" s="7" t="s">
        <v>788</v>
      </c>
      <c r="C39" s="24" t="s">
        <v>16</v>
      </c>
      <c r="D39" s="8">
        <v>0</v>
      </c>
      <c r="F39" s="22"/>
    </row>
    <row r="40" spans="1:6" x14ac:dyDescent="0.25">
      <c r="A40" s="6"/>
      <c r="B40" s="7"/>
      <c r="D40" s="8"/>
      <c r="F40" s="22"/>
    </row>
    <row r="41" spans="1:6" ht="45" x14ac:dyDescent="0.25">
      <c r="A41" s="6"/>
      <c r="B41" s="7" t="s">
        <v>21</v>
      </c>
      <c r="C41" s="24" t="s">
        <v>16</v>
      </c>
      <c r="D41" s="8">
        <v>0</v>
      </c>
      <c r="F41" s="22"/>
    </row>
    <row r="42" spans="1:6" x14ac:dyDescent="0.25">
      <c r="A42" s="6"/>
      <c r="B42" s="7"/>
      <c r="D42" s="8"/>
      <c r="F42" s="22"/>
    </row>
    <row r="43" spans="1:6" ht="45" x14ac:dyDescent="0.25">
      <c r="A43" s="6"/>
      <c r="B43" s="7" t="s">
        <v>22</v>
      </c>
      <c r="C43" s="24" t="s">
        <v>16</v>
      </c>
      <c r="D43" s="8">
        <v>0</v>
      </c>
      <c r="F43" s="22"/>
    </row>
    <row r="44" spans="1:6" x14ac:dyDescent="0.25">
      <c r="A44" s="6"/>
      <c r="B44" s="7"/>
      <c r="D44" s="8"/>
      <c r="F44" s="22"/>
    </row>
    <row r="45" spans="1:6" x14ac:dyDescent="0.25">
      <c r="A45" s="6"/>
      <c r="B45" s="7" t="s">
        <v>23</v>
      </c>
      <c r="C45" s="24" t="s">
        <v>16</v>
      </c>
      <c r="D45" s="8">
        <v>0</v>
      </c>
      <c r="F45" s="22"/>
    </row>
    <row r="46" spans="1:6" x14ac:dyDescent="0.25">
      <c r="A46" s="6"/>
      <c r="B46" s="7"/>
      <c r="D46" s="8"/>
      <c r="F46" s="22"/>
    </row>
    <row r="47" spans="1:6" x14ac:dyDescent="0.25">
      <c r="A47" s="6"/>
      <c r="B47" s="7" t="s">
        <v>24</v>
      </c>
      <c r="C47" s="24" t="s">
        <v>25</v>
      </c>
      <c r="D47" s="8">
        <v>0</v>
      </c>
      <c r="F47" s="22">
        <f>ROUND(D47*E47,2)</f>
        <v>0</v>
      </c>
    </row>
    <row r="48" spans="1:6" x14ac:dyDescent="0.25">
      <c r="A48" s="6"/>
      <c r="B48" s="7"/>
      <c r="D48" s="8"/>
      <c r="F48" s="22"/>
    </row>
    <row r="49" spans="1:6" x14ac:dyDescent="0.25">
      <c r="A49" s="6"/>
      <c r="B49" s="12" t="s">
        <v>26</v>
      </c>
      <c r="D49" s="10"/>
      <c r="F49" s="22"/>
    </row>
    <row r="50" spans="1:6" x14ac:dyDescent="0.25">
      <c r="A50" s="6"/>
      <c r="B50" s="7"/>
      <c r="D50" s="8"/>
      <c r="F50" s="22"/>
    </row>
    <row r="51" spans="1:6" ht="30" x14ac:dyDescent="0.25">
      <c r="A51" s="6"/>
      <c r="B51" s="7" t="s">
        <v>27</v>
      </c>
      <c r="C51" s="24" t="s">
        <v>25</v>
      </c>
      <c r="D51" s="8">
        <v>1</v>
      </c>
      <c r="F51" s="22">
        <f>ROUND(D51*E51,2)</f>
        <v>0</v>
      </c>
    </row>
    <row r="52" spans="1:6" x14ac:dyDescent="0.25">
      <c r="A52" s="6"/>
      <c r="B52" s="7"/>
      <c r="D52" s="8"/>
      <c r="F52" s="22"/>
    </row>
    <row r="53" spans="1:6" ht="60" x14ac:dyDescent="0.25">
      <c r="A53" s="6"/>
      <c r="B53" s="7" t="s">
        <v>28</v>
      </c>
      <c r="C53" s="24" t="s">
        <v>25</v>
      </c>
      <c r="D53" s="8">
        <v>0</v>
      </c>
      <c r="F53" s="22">
        <f>ROUND(D53*E53,2)</f>
        <v>0</v>
      </c>
    </row>
    <row r="54" spans="1:6" x14ac:dyDescent="0.25">
      <c r="A54" s="6"/>
      <c r="B54" s="7"/>
      <c r="D54" s="8"/>
      <c r="F54" s="22"/>
    </row>
    <row r="55" spans="1:6" ht="30" x14ac:dyDescent="0.25">
      <c r="A55" s="6"/>
      <c r="B55" s="7" t="s">
        <v>29</v>
      </c>
      <c r="C55" s="24" t="s">
        <v>25</v>
      </c>
      <c r="D55" s="8">
        <v>0</v>
      </c>
      <c r="F55" s="22">
        <f>ROUND(D55*E55,2)</f>
        <v>0</v>
      </c>
    </row>
    <row r="56" spans="1:6" x14ac:dyDescent="0.25">
      <c r="A56" s="6"/>
      <c r="B56" s="7"/>
      <c r="D56" s="8"/>
      <c r="F56" s="22"/>
    </row>
    <row r="57" spans="1:6" ht="30" x14ac:dyDescent="0.25">
      <c r="A57" s="6"/>
      <c r="B57" s="7" t="s">
        <v>789</v>
      </c>
      <c r="C57" s="24" t="s">
        <v>25</v>
      </c>
      <c r="D57" s="8">
        <v>0</v>
      </c>
      <c r="F57" s="22">
        <f>ROUND(D57*E57,2)</f>
        <v>0</v>
      </c>
    </row>
    <row r="58" spans="1:6" x14ac:dyDescent="0.25">
      <c r="A58" s="6"/>
      <c r="B58" s="7"/>
      <c r="D58" s="8"/>
      <c r="F58" s="22"/>
    </row>
    <row r="59" spans="1:6" x14ac:dyDescent="0.25">
      <c r="A59" s="6"/>
      <c r="B59" s="7" t="s">
        <v>30</v>
      </c>
      <c r="C59" s="24" t="s">
        <v>25</v>
      </c>
      <c r="D59" s="8">
        <v>0</v>
      </c>
      <c r="F59" s="22">
        <f>ROUND(D59*E59,2)</f>
        <v>0</v>
      </c>
    </row>
    <row r="60" spans="1:6" x14ac:dyDescent="0.25">
      <c r="A60" s="6"/>
      <c r="B60" s="7"/>
      <c r="D60" s="8"/>
      <c r="F60" s="22"/>
    </row>
    <row r="61" spans="1:6" ht="105" x14ac:dyDescent="0.25">
      <c r="A61" s="6">
        <v>1</v>
      </c>
      <c r="B61" s="7" t="s">
        <v>31</v>
      </c>
      <c r="C61" s="24" t="s">
        <v>25</v>
      </c>
      <c r="D61" s="8">
        <v>0</v>
      </c>
      <c r="F61" s="22">
        <f>ROUND(D61*E61,2)</f>
        <v>0</v>
      </c>
    </row>
    <row r="62" spans="1:6" x14ac:dyDescent="0.25">
      <c r="A62" s="6"/>
      <c r="B62" s="7"/>
      <c r="D62" s="8"/>
      <c r="F62" s="22"/>
    </row>
    <row r="63" spans="1:6" x14ac:dyDescent="0.25">
      <c r="A63" s="6"/>
      <c r="B63" s="7" t="s">
        <v>32</v>
      </c>
      <c r="C63" s="24" t="s">
        <v>25</v>
      </c>
      <c r="D63" s="8">
        <v>0</v>
      </c>
      <c r="F63" s="22">
        <f>ROUND(D63*E63,2)</f>
        <v>0</v>
      </c>
    </row>
    <row r="64" spans="1:6" x14ac:dyDescent="0.25">
      <c r="A64" s="6"/>
      <c r="B64" s="7"/>
      <c r="D64" s="8"/>
      <c r="F64" s="22"/>
    </row>
    <row r="65" spans="1:6" x14ac:dyDescent="0.25">
      <c r="A65" s="6"/>
      <c r="B65" s="7" t="s">
        <v>33</v>
      </c>
      <c r="C65" s="24" t="s">
        <v>25</v>
      </c>
      <c r="D65" s="8">
        <v>0</v>
      </c>
      <c r="F65" s="22">
        <f>ROUND(D65*E65,2)</f>
        <v>0</v>
      </c>
    </row>
    <row r="66" spans="1:6" x14ac:dyDescent="0.25">
      <c r="A66" s="6"/>
      <c r="B66" s="7"/>
      <c r="D66" s="8"/>
      <c r="F66" s="22"/>
    </row>
    <row r="67" spans="1:6" ht="30" x14ac:dyDescent="0.25">
      <c r="A67" s="6"/>
      <c r="B67" s="7" t="s">
        <v>34</v>
      </c>
      <c r="C67" s="24" t="s">
        <v>16</v>
      </c>
      <c r="D67" s="8">
        <v>0</v>
      </c>
      <c r="F67" s="22"/>
    </row>
    <row r="68" spans="1:6" x14ac:dyDescent="0.25">
      <c r="A68" s="6"/>
      <c r="B68" s="7"/>
      <c r="D68" s="8"/>
      <c r="F68" s="22"/>
    </row>
    <row r="69" spans="1:6" ht="75" x14ac:dyDescent="0.25">
      <c r="A69" s="6"/>
      <c r="B69" s="7" t="s">
        <v>790</v>
      </c>
      <c r="C69" s="24" t="s">
        <v>16</v>
      </c>
      <c r="D69" s="8">
        <v>0</v>
      </c>
      <c r="F69" s="22"/>
    </row>
    <row r="70" spans="1:6" x14ac:dyDescent="0.25">
      <c r="A70" s="6"/>
      <c r="B70" s="7"/>
      <c r="D70" s="8"/>
      <c r="F70" s="22"/>
    </row>
    <row r="71" spans="1:6" ht="30" x14ac:dyDescent="0.25">
      <c r="A71" s="6"/>
      <c r="B71" s="7" t="s">
        <v>35</v>
      </c>
      <c r="C71" s="24" t="s">
        <v>16</v>
      </c>
      <c r="D71" s="8">
        <v>0</v>
      </c>
      <c r="F71" s="22"/>
    </row>
    <row r="72" spans="1:6" x14ac:dyDescent="0.25">
      <c r="A72" s="6"/>
      <c r="B72" s="7"/>
      <c r="D72" s="8"/>
      <c r="F72" s="22"/>
    </row>
    <row r="73" spans="1:6" ht="30" x14ac:dyDescent="0.25">
      <c r="A73" s="6"/>
      <c r="B73" s="7" t="s">
        <v>36</v>
      </c>
      <c r="C73" s="24" t="s">
        <v>16</v>
      </c>
      <c r="D73" s="8">
        <v>0</v>
      </c>
      <c r="F73" s="22"/>
    </row>
    <row r="74" spans="1:6" x14ac:dyDescent="0.25">
      <c r="A74" s="6"/>
      <c r="B74" s="7"/>
      <c r="D74" s="8"/>
      <c r="F74" s="22"/>
    </row>
    <row r="75" spans="1:6" ht="45" x14ac:dyDescent="0.25">
      <c r="A75" s="6"/>
      <c r="B75" s="7" t="s">
        <v>37</v>
      </c>
      <c r="C75" s="24" t="s">
        <v>16</v>
      </c>
      <c r="D75" s="8">
        <v>0</v>
      </c>
      <c r="F75" s="22"/>
    </row>
    <row r="76" spans="1:6" x14ac:dyDescent="0.25">
      <c r="A76" s="6"/>
      <c r="B76" s="7"/>
      <c r="D76" s="8"/>
      <c r="F76" s="22"/>
    </row>
    <row r="77" spans="1:6" ht="75" x14ac:dyDescent="0.25">
      <c r="A77" s="6"/>
      <c r="B77" s="7" t="s">
        <v>38</v>
      </c>
      <c r="C77" s="24" t="s">
        <v>16</v>
      </c>
      <c r="D77" s="8">
        <v>0</v>
      </c>
      <c r="F77" s="22"/>
    </row>
    <row r="78" spans="1:6" x14ac:dyDescent="0.25">
      <c r="A78" s="6"/>
      <c r="B78" s="7"/>
      <c r="D78" s="8"/>
      <c r="F78" s="22"/>
    </row>
    <row r="79" spans="1:6" ht="90" x14ac:dyDescent="0.25">
      <c r="A79" s="6"/>
      <c r="B79" s="7" t="s">
        <v>39</v>
      </c>
      <c r="C79" s="24" t="s">
        <v>16</v>
      </c>
      <c r="D79" s="8">
        <v>0</v>
      </c>
      <c r="F79" s="22"/>
    </row>
    <row r="80" spans="1:6" x14ac:dyDescent="0.25">
      <c r="A80" s="6"/>
      <c r="B80" s="7"/>
      <c r="D80" s="8"/>
      <c r="F80" s="22"/>
    </row>
    <row r="81" spans="1:6" ht="60" x14ac:dyDescent="0.25">
      <c r="A81" s="6"/>
      <c r="B81" s="7" t="s">
        <v>40</v>
      </c>
      <c r="C81" s="24" t="s">
        <v>16</v>
      </c>
      <c r="D81" s="8">
        <v>0</v>
      </c>
      <c r="F81" s="22"/>
    </row>
    <row r="82" spans="1:6" x14ac:dyDescent="0.25">
      <c r="A82" s="6"/>
      <c r="B82" s="7"/>
      <c r="D82" s="8"/>
      <c r="F82" s="22"/>
    </row>
    <row r="83" spans="1:6" ht="45" x14ac:dyDescent="0.25">
      <c r="A83" s="6"/>
      <c r="B83" s="7" t="s">
        <v>41</v>
      </c>
      <c r="C83" s="24" t="s">
        <v>16</v>
      </c>
      <c r="D83" s="8">
        <v>0</v>
      </c>
      <c r="F83" s="22"/>
    </row>
    <row r="84" spans="1:6" x14ac:dyDescent="0.25">
      <c r="A84" s="6"/>
      <c r="B84" s="7"/>
      <c r="D84" s="8"/>
      <c r="F84" s="22"/>
    </row>
    <row r="85" spans="1:6" ht="75" x14ac:dyDescent="0.25">
      <c r="A85" s="6"/>
      <c r="B85" s="7" t="s">
        <v>669</v>
      </c>
      <c r="C85" s="24" t="s">
        <v>16</v>
      </c>
      <c r="D85" s="8">
        <v>0</v>
      </c>
      <c r="F85" s="22"/>
    </row>
    <row r="86" spans="1:6" x14ac:dyDescent="0.25">
      <c r="A86" s="6"/>
      <c r="B86" s="7"/>
      <c r="D86" s="8"/>
      <c r="F86" s="22"/>
    </row>
    <row r="87" spans="1:6" ht="30" x14ac:dyDescent="0.25">
      <c r="A87" s="6"/>
      <c r="B87" s="7" t="s">
        <v>670</v>
      </c>
      <c r="C87" s="24" t="s">
        <v>16</v>
      </c>
      <c r="D87" s="8">
        <v>0</v>
      </c>
      <c r="F87" s="22"/>
    </row>
    <row r="88" spans="1:6" x14ac:dyDescent="0.25">
      <c r="A88" s="6"/>
      <c r="B88" s="7"/>
      <c r="D88" s="8"/>
      <c r="F88" s="22"/>
    </row>
    <row r="89" spans="1:6" ht="60" x14ac:dyDescent="0.25">
      <c r="A89" s="6"/>
      <c r="B89" s="7" t="s">
        <v>791</v>
      </c>
      <c r="C89" s="24" t="s">
        <v>16</v>
      </c>
      <c r="D89" s="8">
        <v>0</v>
      </c>
      <c r="F89" s="22"/>
    </row>
    <row r="90" spans="1:6" x14ac:dyDescent="0.25">
      <c r="A90" s="6"/>
      <c r="B90" s="7"/>
      <c r="D90" s="8"/>
      <c r="F90" s="22"/>
    </row>
    <row r="91" spans="1:6" ht="75" x14ac:dyDescent="0.25">
      <c r="A91" s="6"/>
      <c r="B91" s="7" t="s">
        <v>671</v>
      </c>
      <c r="C91" s="24" t="s">
        <v>16</v>
      </c>
      <c r="D91" s="8">
        <v>0</v>
      </c>
      <c r="F91" s="22"/>
    </row>
    <row r="92" spans="1:6" x14ac:dyDescent="0.25">
      <c r="A92" s="6"/>
      <c r="B92" s="7"/>
      <c r="D92" s="8"/>
      <c r="F92" s="22"/>
    </row>
    <row r="93" spans="1:6" ht="45" x14ac:dyDescent="0.25">
      <c r="A93" s="6"/>
      <c r="B93" s="7" t="s">
        <v>792</v>
      </c>
      <c r="C93" s="24" t="s">
        <v>16</v>
      </c>
      <c r="D93" s="8">
        <v>0</v>
      </c>
      <c r="F93" s="22"/>
    </row>
    <row r="94" spans="1:6" x14ac:dyDescent="0.25">
      <c r="A94" s="6"/>
      <c r="B94" s="7"/>
      <c r="D94" s="8"/>
      <c r="F94" s="22"/>
    </row>
    <row r="95" spans="1:6" ht="75" x14ac:dyDescent="0.25">
      <c r="A95" s="6"/>
      <c r="B95" s="7" t="s">
        <v>42</v>
      </c>
      <c r="C95" s="24" t="s">
        <v>16</v>
      </c>
      <c r="D95" s="8">
        <v>0</v>
      </c>
      <c r="F95" s="22"/>
    </row>
    <row r="96" spans="1:6" x14ac:dyDescent="0.25">
      <c r="A96" s="6"/>
      <c r="B96" s="7"/>
      <c r="D96" s="8"/>
      <c r="F96" s="22"/>
    </row>
    <row r="97" spans="1:6" ht="75" x14ac:dyDescent="0.25">
      <c r="A97" s="6"/>
      <c r="B97" s="7" t="s">
        <v>43</v>
      </c>
      <c r="C97" s="24" t="s">
        <v>16</v>
      </c>
      <c r="D97" s="8">
        <v>0</v>
      </c>
      <c r="F97" s="22"/>
    </row>
    <row r="98" spans="1:6" x14ac:dyDescent="0.25">
      <c r="A98" s="6"/>
      <c r="B98" s="7"/>
      <c r="D98" s="8"/>
      <c r="F98" s="22"/>
    </row>
    <row r="99" spans="1:6" ht="75" x14ac:dyDescent="0.25">
      <c r="A99" s="6"/>
      <c r="B99" s="7" t="s">
        <v>793</v>
      </c>
      <c r="C99" s="24" t="s">
        <v>16</v>
      </c>
      <c r="D99" s="8">
        <v>0</v>
      </c>
      <c r="F99" s="22"/>
    </row>
    <row r="100" spans="1:6" x14ac:dyDescent="0.25">
      <c r="A100" s="6"/>
      <c r="B100" s="7"/>
      <c r="D100" s="8"/>
      <c r="F100" s="22"/>
    </row>
    <row r="101" spans="1:6" ht="90" x14ac:dyDescent="0.25">
      <c r="A101" s="6"/>
      <c r="B101" s="7" t="s">
        <v>794</v>
      </c>
      <c r="C101" s="24" t="s">
        <v>25</v>
      </c>
      <c r="D101" s="8">
        <v>0</v>
      </c>
      <c r="F101" s="22">
        <f>ROUND(D101*E101,2)</f>
        <v>0</v>
      </c>
    </row>
    <row r="102" spans="1:6" x14ac:dyDescent="0.25">
      <c r="A102" s="6"/>
      <c r="B102" s="7"/>
      <c r="D102" s="8"/>
      <c r="F102" s="22"/>
    </row>
    <row r="103" spans="1:6" x14ac:dyDescent="0.25">
      <c r="A103" s="6"/>
      <c r="B103" s="7" t="s">
        <v>44</v>
      </c>
      <c r="C103" s="24" t="s">
        <v>25</v>
      </c>
      <c r="D103" s="8">
        <v>0</v>
      </c>
      <c r="F103" s="22">
        <f>ROUND(D103*E103,2)</f>
        <v>0</v>
      </c>
    </row>
    <row r="104" spans="1:6" x14ac:dyDescent="0.25">
      <c r="A104" s="6"/>
      <c r="B104" s="7"/>
      <c r="D104" s="8"/>
      <c r="F104" s="22"/>
    </row>
    <row r="105" spans="1:6" x14ac:dyDescent="0.25">
      <c r="A105" s="6"/>
      <c r="B105" s="7" t="s">
        <v>45</v>
      </c>
      <c r="C105" s="24" t="s">
        <v>25</v>
      </c>
      <c r="D105" s="8">
        <v>0</v>
      </c>
      <c r="F105" s="22">
        <f>ROUND(D105*E105,2)</f>
        <v>0</v>
      </c>
    </row>
    <row r="106" spans="1:6" x14ac:dyDescent="0.25">
      <c r="A106" s="6"/>
      <c r="B106" s="7"/>
      <c r="D106" s="8"/>
      <c r="F106" s="22"/>
    </row>
    <row r="107" spans="1:6" x14ac:dyDescent="0.25">
      <c r="A107" s="6"/>
      <c r="B107" s="7" t="s">
        <v>46</v>
      </c>
      <c r="C107" s="24" t="s">
        <v>25</v>
      </c>
      <c r="D107" s="8">
        <v>0</v>
      </c>
      <c r="F107" s="22">
        <f>ROUND(D107*E107,2)</f>
        <v>0</v>
      </c>
    </row>
    <row r="108" spans="1:6" x14ac:dyDescent="0.25">
      <c r="A108" s="6"/>
      <c r="B108" s="7"/>
      <c r="D108" s="8"/>
      <c r="F108" s="22"/>
    </row>
    <row r="109" spans="1:6" x14ac:dyDescent="0.25">
      <c r="A109" s="6"/>
      <c r="B109" s="7" t="s">
        <v>47</v>
      </c>
      <c r="C109" s="24" t="s">
        <v>16</v>
      </c>
      <c r="D109" s="8">
        <v>0</v>
      </c>
      <c r="F109" s="22"/>
    </row>
    <row r="110" spans="1:6" x14ac:dyDescent="0.25">
      <c r="A110" s="6"/>
      <c r="B110" s="7"/>
      <c r="D110" s="8"/>
      <c r="F110" s="22"/>
    </row>
    <row r="111" spans="1:6" ht="45" x14ac:dyDescent="0.25">
      <c r="A111" s="6"/>
      <c r="B111" s="7" t="s">
        <v>48</v>
      </c>
      <c r="C111" s="24" t="s">
        <v>16</v>
      </c>
      <c r="D111" s="8">
        <v>0</v>
      </c>
      <c r="F111" s="22"/>
    </row>
    <row r="112" spans="1:6" x14ac:dyDescent="0.25">
      <c r="A112" s="6"/>
      <c r="B112" s="7"/>
      <c r="D112" s="8"/>
      <c r="F112" s="22"/>
    </row>
    <row r="113" spans="1:6" ht="30" x14ac:dyDescent="0.25">
      <c r="A113" s="6"/>
      <c r="B113" s="7" t="s">
        <v>49</v>
      </c>
      <c r="C113" s="24" t="s">
        <v>16</v>
      </c>
      <c r="D113" s="8">
        <v>0</v>
      </c>
      <c r="F113" s="22"/>
    </row>
    <row r="114" spans="1:6" x14ac:dyDescent="0.25">
      <c r="A114" s="6"/>
      <c r="B114" s="7"/>
      <c r="D114" s="8"/>
      <c r="F114" s="22"/>
    </row>
    <row r="115" spans="1:6" ht="60" x14ac:dyDescent="0.25">
      <c r="A115" s="6"/>
      <c r="B115" s="7" t="s">
        <v>795</v>
      </c>
      <c r="C115" s="24" t="s">
        <v>16</v>
      </c>
      <c r="D115" s="8">
        <v>0</v>
      </c>
      <c r="F115" s="22"/>
    </row>
    <row r="116" spans="1:6" x14ac:dyDescent="0.25">
      <c r="A116" s="6"/>
      <c r="B116" s="7"/>
      <c r="D116" s="8"/>
      <c r="F116" s="22"/>
    </row>
    <row r="117" spans="1:6" ht="90" x14ac:dyDescent="0.25">
      <c r="A117" s="6"/>
      <c r="B117" s="7" t="s">
        <v>50</v>
      </c>
      <c r="C117" s="24" t="s">
        <v>16</v>
      </c>
      <c r="D117" s="8">
        <v>0</v>
      </c>
      <c r="F117" s="22"/>
    </row>
    <row r="118" spans="1:6" x14ac:dyDescent="0.25">
      <c r="A118" s="6"/>
      <c r="B118" s="7"/>
      <c r="D118" s="8"/>
      <c r="F118" s="22"/>
    </row>
    <row r="119" spans="1:6" ht="30" x14ac:dyDescent="0.25">
      <c r="A119" s="6"/>
      <c r="B119" s="7" t="s">
        <v>51</v>
      </c>
      <c r="C119" s="24" t="s">
        <v>16</v>
      </c>
      <c r="D119" s="8">
        <v>0</v>
      </c>
      <c r="F119" s="22"/>
    </row>
    <row r="120" spans="1:6" x14ac:dyDescent="0.25">
      <c r="A120" s="6"/>
      <c r="B120" s="7"/>
      <c r="D120" s="8"/>
      <c r="F120" s="22"/>
    </row>
    <row r="121" spans="1:6" ht="45" x14ac:dyDescent="0.25">
      <c r="A121" s="6"/>
      <c r="B121" s="7" t="s">
        <v>52</v>
      </c>
      <c r="C121" s="24" t="s">
        <v>16</v>
      </c>
      <c r="D121" s="8">
        <v>0</v>
      </c>
      <c r="F121" s="22"/>
    </row>
    <row r="122" spans="1:6" x14ac:dyDescent="0.25">
      <c r="A122" s="6"/>
      <c r="B122" s="7"/>
      <c r="D122" s="8"/>
      <c r="F122" s="22"/>
    </row>
    <row r="123" spans="1:6" ht="45" x14ac:dyDescent="0.25">
      <c r="A123" s="6"/>
      <c r="B123" s="7" t="s">
        <v>53</v>
      </c>
      <c r="C123" s="24" t="s">
        <v>16</v>
      </c>
      <c r="D123" s="8">
        <v>0</v>
      </c>
      <c r="F123" s="22"/>
    </row>
    <row r="124" spans="1:6" x14ac:dyDescent="0.25">
      <c r="A124" s="6"/>
      <c r="B124" s="7"/>
      <c r="D124" s="8"/>
      <c r="F124" s="22"/>
    </row>
    <row r="125" spans="1:6" ht="45" x14ac:dyDescent="0.25">
      <c r="A125" s="6"/>
      <c r="B125" s="7" t="s">
        <v>54</v>
      </c>
      <c r="C125" s="24" t="s">
        <v>16</v>
      </c>
      <c r="D125" s="8">
        <v>0</v>
      </c>
      <c r="F125" s="22"/>
    </row>
    <row r="126" spans="1:6" x14ac:dyDescent="0.25">
      <c r="A126" s="6"/>
      <c r="B126" s="7"/>
      <c r="D126" s="8"/>
      <c r="F126" s="22"/>
    </row>
    <row r="127" spans="1:6" ht="30" x14ac:dyDescent="0.25">
      <c r="A127" s="6"/>
      <c r="B127" s="7" t="s">
        <v>55</v>
      </c>
      <c r="C127" s="24" t="s">
        <v>16</v>
      </c>
      <c r="D127" s="8">
        <v>0</v>
      </c>
      <c r="F127" s="22"/>
    </row>
    <row r="128" spans="1:6" x14ac:dyDescent="0.25">
      <c r="A128" s="6"/>
      <c r="B128" s="7"/>
      <c r="D128" s="8"/>
      <c r="F128" s="22"/>
    </row>
    <row r="129" spans="1:6" ht="60" x14ac:dyDescent="0.25">
      <c r="A129" s="6"/>
      <c r="B129" s="7" t="s">
        <v>796</v>
      </c>
      <c r="C129" s="24" t="s">
        <v>16</v>
      </c>
      <c r="D129" s="8">
        <v>0</v>
      </c>
      <c r="F129" s="22"/>
    </row>
    <row r="130" spans="1:6" x14ac:dyDescent="0.25">
      <c r="A130" s="6"/>
      <c r="B130" s="7"/>
      <c r="D130" s="8"/>
      <c r="F130" s="22"/>
    </row>
    <row r="131" spans="1:6" ht="30" x14ac:dyDescent="0.25">
      <c r="A131" s="6"/>
      <c r="B131" s="7" t="s">
        <v>56</v>
      </c>
      <c r="C131" s="24" t="s">
        <v>16</v>
      </c>
      <c r="D131" s="8">
        <v>0</v>
      </c>
      <c r="F131" s="22"/>
    </row>
    <row r="132" spans="1:6" x14ac:dyDescent="0.25">
      <c r="A132" s="6"/>
      <c r="B132" s="7"/>
      <c r="D132" s="8"/>
      <c r="F132" s="22"/>
    </row>
    <row r="133" spans="1:6" ht="30" x14ac:dyDescent="0.25">
      <c r="A133" s="6"/>
      <c r="B133" s="7" t="s">
        <v>57</v>
      </c>
      <c r="C133" s="24" t="s">
        <v>16</v>
      </c>
      <c r="D133" s="8">
        <v>0</v>
      </c>
      <c r="F133" s="22"/>
    </row>
    <row r="134" spans="1:6" x14ac:dyDescent="0.25">
      <c r="A134" s="6"/>
      <c r="B134" s="7"/>
      <c r="D134" s="8"/>
      <c r="F134" s="22"/>
    </row>
    <row r="135" spans="1:6" ht="45" x14ac:dyDescent="0.25">
      <c r="A135" s="6"/>
      <c r="B135" s="7" t="s">
        <v>58</v>
      </c>
      <c r="C135" s="24" t="s">
        <v>16</v>
      </c>
      <c r="D135" s="8">
        <v>0</v>
      </c>
      <c r="F135" s="22"/>
    </row>
    <row r="136" spans="1:6" x14ac:dyDescent="0.25">
      <c r="A136" s="6"/>
      <c r="B136" s="7"/>
      <c r="D136" s="8"/>
      <c r="F136" s="22"/>
    </row>
    <row r="137" spans="1:6" ht="30" x14ac:dyDescent="0.25">
      <c r="A137" s="6"/>
      <c r="B137" s="7" t="s">
        <v>59</v>
      </c>
      <c r="C137" s="24" t="s">
        <v>16</v>
      </c>
      <c r="D137" s="8">
        <v>0</v>
      </c>
      <c r="F137" s="22"/>
    </row>
    <row r="138" spans="1:6" x14ac:dyDescent="0.25">
      <c r="A138" s="6"/>
      <c r="B138" s="7"/>
      <c r="D138" s="8"/>
      <c r="F138" s="22"/>
    </row>
    <row r="139" spans="1:6" ht="30" x14ac:dyDescent="0.25">
      <c r="A139" s="6"/>
      <c r="B139" s="7" t="s">
        <v>60</v>
      </c>
      <c r="C139" s="24" t="s">
        <v>16</v>
      </c>
      <c r="D139" s="8">
        <v>0</v>
      </c>
      <c r="F139" s="22"/>
    </row>
    <row r="140" spans="1:6" x14ac:dyDescent="0.25">
      <c r="A140" s="6"/>
      <c r="B140" s="7"/>
      <c r="D140" s="8"/>
      <c r="F140" s="22"/>
    </row>
    <row r="141" spans="1:6" ht="30" x14ac:dyDescent="0.25">
      <c r="A141" s="6"/>
      <c r="B141" s="7" t="s">
        <v>61</v>
      </c>
      <c r="C141" s="24" t="s">
        <v>16</v>
      </c>
      <c r="D141" s="8">
        <v>0</v>
      </c>
      <c r="F141" s="22"/>
    </row>
    <row r="142" spans="1:6" x14ac:dyDescent="0.25">
      <c r="A142" s="6"/>
      <c r="B142" s="7"/>
      <c r="D142" s="8"/>
      <c r="F142" s="22"/>
    </row>
    <row r="143" spans="1:6" ht="45" x14ac:dyDescent="0.25">
      <c r="A143" s="6"/>
      <c r="B143" s="7" t="s">
        <v>62</v>
      </c>
      <c r="C143" s="24" t="s">
        <v>16</v>
      </c>
      <c r="D143" s="8">
        <v>0</v>
      </c>
      <c r="F143" s="22"/>
    </row>
    <row r="144" spans="1:6" x14ac:dyDescent="0.25">
      <c r="A144" s="6"/>
      <c r="B144" s="7"/>
      <c r="D144" s="8"/>
      <c r="F144" s="22"/>
    </row>
    <row r="145" spans="1:6" ht="30" x14ac:dyDescent="0.25">
      <c r="A145" s="6"/>
      <c r="B145" s="7" t="s">
        <v>63</v>
      </c>
      <c r="C145" s="24" t="s">
        <v>16</v>
      </c>
      <c r="D145" s="8">
        <v>0</v>
      </c>
      <c r="F145" s="22"/>
    </row>
    <row r="146" spans="1:6" x14ac:dyDescent="0.25">
      <c r="A146" s="6"/>
      <c r="B146" s="7"/>
      <c r="D146" s="8"/>
      <c r="F146" s="22"/>
    </row>
    <row r="147" spans="1:6" ht="30" x14ac:dyDescent="0.25">
      <c r="A147" s="6"/>
      <c r="B147" s="7" t="s">
        <v>64</v>
      </c>
      <c r="C147" s="24" t="s">
        <v>16</v>
      </c>
      <c r="D147" s="8">
        <v>0</v>
      </c>
      <c r="F147" s="22"/>
    </row>
    <row r="148" spans="1:6" x14ac:dyDescent="0.25">
      <c r="A148" s="6"/>
      <c r="B148" s="7"/>
      <c r="D148" s="8"/>
      <c r="F148" s="22"/>
    </row>
    <row r="149" spans="1:6" ht="30" x14ac:dyDescent="0.25">
      <c r="A149" s="6"/>
      <c r="B149" s="7" t="s">
        <v>65</v>
      </c>
      <c r="C149" s="24" t="s">
        <v>16</v>
      </c>
      <c r="D149" s="8">
        <v>0</v>
      </c>
      <c r="F149" s="22"/>
    </row>
    <row r="150" spans="1:6" x14ac:dyDescent="0.25">
      <c r="A150" s="6"/>
      <c r="B150" s="7"/>
      <c r="D150" s="8"/>
      <c r="F150" s="22"/>
    </row>
    <row r="151" spans="1:6" ht="30" x14ac:dyDescent="0.25">
      <c r="A151" s="6"/>
      <c r="B151" s="7" t="s">
        <v>66</v>
      </c>
      <c r="C151" s="24" t="s">
        <v>16</v>
      </c>
      <c r="D151" s="8">
        <v>0</v>
      </c>
      <c r="F151" s="22"/>
    </row>
    <row r="152" spans="1:6" x14ac:dyDescent="0.25">
      <c r="A152" s="6"/>
      <c r="B152" s="7"/>
      <c r="D152" s="8"/>
      <c r="F152" s="22"/>
    </row>
    <row r="153" spans="1:6" ht="45" x14ac:dyDescent="0.25">
      <c r="A153" s="6"/>
      <c r="B153" s="7" t="s">
        <v>67</v>
      </c>
      <c r="C153" s="24" t="s">
        <v>16</v>
      </c>
      <c r="D153" s="8">
        <v>0</v>
      </c>
      <c r="F153" s="22"/>
    </row>
    <row r="154" spans="1:6" x14ac:dyDescent="0.25">
      <c r="A154" s="6"/>
      <c r="B154" s="7"/>
      <c r="D154" s="8"/>
      <c r="F154" s="22"/>
    </row>
    <row r="155" spans="1:6" ht="45" x14ac:dyDescent="0.25">
      <c r="A155" s="6"/>
      <c r="B155" s="7" t="s">
        <v>68</v>
      </c>
      <c r="C155" s="24" t="s">
        <v>16</v>
      </c>
      <c r="D155" s="8">
        <v>0</v>
      </c>
      <c r="F155" s="22"/>
    </row>
    <row r="156" spans="1:6" x14ac:dyDescent="0.25">
      <c r="A156" s="6"/>
      <c r="B156" s="7"/>
      <c r="D156" s="8"/>
      <c r="F156" s="22"/>
    </row>
    <row r="157" spans="1:6" ht="30" x14ac:dyDescent="0.25">
      <c r="A157" s="6"/>
      <c r="B157" s="7" t="s">
        <v>69</v>
      </c>
      <c r="C157" s="24" t="s">
        <v>16</v>
      </c>
      <c r="D157" s="8">
        <v>0</v>
      </c>
      <c r="F157" s="22"/>
    </row>
    <row r="158" spans="1:6" x14ac:dyDescent="0.25">
      <c r="A158" s="6"/>
      <c r="B158" s="7"/>
      <c r="D158" s="8"/>
      <c r="F158" s="22"/>
    </row>
    <row r="159" spans="1:6" ht="30" x14ac:dyDescent="0.25">
      <c r="A159" s="6"/>
      <c r="B159" s="7" t="s">
        <v>70</v>
      </c>
      <c r="C159" s="24" t="s">
        <v>16</v>
      </c>
      <c r="D159" s="8">
        <v>0</v>
      </c>
      <c r="F159" s="22"/>
    </row>
    <row r="160" spans="1:6" x14ac:dyDescent="0.25">
      <c r="A160" s="6"/>
      <c r="B160" s="7"/>
      <c r="D160" s="8"/>
      <c r="F160" s="22"/>
    </row>
    <row r="161" spans="1:6" ht="30" x14ac:dyDescent="0.25">
      <c r="A161" s="6"/>
      <c r="B161" s="7" t="s">
        <v>71</v>
      </c>
      <c r="C161" s="24" t="s">
        <v>16</v>
      </c>
      <c r="D161" s="8">
        <v>0</v>
      </c>
      <c r="F161" s="22"/>
    </row>
    <row r="162" spans="1:6" x14ac:dyDescent="0.25">
      <c r="A162" s="6"/>
      <c r="B162" s="7"/>
      <c r="D162" s="8"/>
      <c r="F162" s="22"/>
    </row>
    <row r="163" spans="1:6" ht="30" x14ac:dyDescent="0.25">
      <c r="A163" s="6"/>
      <c r="B163" s="7" t="s">
        <v>72</v>
      </c>
      <c r="C163" s="24" t="s">
        <v>16</v>
      </c>
      <c r="D163" s="8">
        <v>0</v>
      </c>
      <c r="F163" s="22"/>
    </row>
    <row r="164" spans="1:6" x14ac:dyDescent="0.25">
      <c r="A164" s="6"/>
      <c r="B164" s="7"/>
      <c r="D164" s="8"/>
      <c r="F164" s="22"/>
    </row>
    <row r="165" spans="1:6" ht="30" x14ac:dyDescent="0.25">
      <c r="A165" s="6"/>
      <c r="B165" s="7" t="s">
        <v>73</v>
      </c>
      <c r="C165" s="24" t="s">
        <v>16</v>
      </c>
      <c r="D165" s="8">
        <v>0</v>
      </c>
      <c r="F165" s="22"/>
    </row>
    <row r="166" spans="1:6" x14ac:dyDescent="0.25">
      <c r="A166" s="6"/>
      <c r="B166" s="7"/>
      <c r="D166" s="8"/>
      <c r="F166" s="22"/>
    </row>
    <row r="167" spans="1:6" ht="30" x14ac:dyDescent="0.25">
      <c r="A167" s="6"/>
      <c r="B167" s="7" t="s">
        <v>74</v>
      </c>
      <c r="C167" s="24" t="s">
        <v>16</v>
      </c>
      <c r="D167" s="8">
        <v>0</v>
      </c>
      <c r="F167" s="22"/>
    </row>
    <row r="168" spans="1:6" x14ac:dyDescent="0.25">
      <c r="A168" s="6"/>
      <c r="B168" s="7"/>
      <c r="D168" s="8"/>
      <c r="F168" s="22"/>
    </row>
    <row r="169" spans="1:6" ht="60" x14ac:dyDescent="0.25">
      <c r="A169" s="6"/>
      <c r="B169" s="7" t="s">
        <v>797</v>
      </c>
      <c r="C169" s="24" t="s">
        <v>16</v>
      </c>
      <c r="D169" s="8">
        <v>0</v>
      </c>
      <c r="F169" s="22"/>
    </row>
    <row r="170" spans="1:6" x14ac:dyDescent="0.25">
      <c r="A170" s="6"/>
      <c r="B170" s="7"/>
      <c r="D170" s="8"/>
      <c r="F170" s="22"/>
    </row>
    <row r="171" spans="1:6" ht="30" x14ac:dyDescent="0.25">
      <c r="A171" s="6"/>
      <c r="B171" s="7" t="s">
        <v>75</v>
      </c>
      <c r="C171" s="24" t="s">
        <v>16</v>
      </c>
      <c r="D171" s="8">
        <v>0</v>
      </c>
      <c r="F171" s="22"/>
    </row>
    <row r="172" spans="1:6" x14ac:dyDescent="0.25">
      <c r="A172" s="6"/>
      <c r="B172" s="7"/>
      <c r="D172" s="8"/>
      <c r="F172" s="22"/>
    </row>
    <row r="173" spans="1:6" ht="75" x14ac:dyDescent="0.25">
      <c r="A173" s="6"/>
      <c r="B173" s="7" t="s">
        <v>798</v>
      </c>
      <c r="C173" s="24" t="s">
        <v>25</v>
      </c>
      <c r="D173" s="8">
        <v>0</v>
      </c>
      <c r="F173" s="22">
        <f>ROUND(D173*E173,2)</f>
        <v>0</v>
      </c>
    </row>
    <row r="174" spans="1:6" x14ac:dyDescent="0.25">
      <c r="A174" s="6"/>
      <c r="B174" s="7"/>
      <c r="D174" s="8"/>
      <c r="F174" s="22"/>
    </row>
    <row r="175" spans="1:6" x14ac:dyDescent="0.25">
      <c r="A175" s="6"/>
      <c r="B175" s="12" t="s">
        <v>76</v>
      </c>
      <c r="D175" s="10"/>
      <c r="F175" s="22"/>
    </row>
    <row r="176" spans="1:6" x14ac:dyDescent="0.25">
      <c r="A176" s="6"/>
      <c r="B176" s="7"/>
      <c r="D176" s="8"/>
      <c r="F176" s="22"/>
    </row>
    <row r="177" spans="1:6" ht="30" x14ac:dyDescent="0.25">
      <c r="A177" s="6"/>
      <c r="B177" s="7" t="s">
        <v>77</v>
      </c>
      <c r="C177" s="24" t="s">
        <v>16</v>
      </c>
      <c r="D177" s="8">
        <v>0</v>
      </c>
      <c r="F177" s="22"/>
    </row>
    <row r="178" spans="1:6" x14ac:dyDescent="0.25">
      <c r="A178" s="6"/>
      <c r="B178" s="7"/>
      <c r="D178" s="8"/>
      <c r="F178" s="22"/>
    </row>
    <row r="179" spans="1:6" ht="45" x14ac:dyDescent="0.25">
      <c r="A179" s="6"/>
      <c r="B179" s="7" t="s">
        <v>78</v>
      </c>
      <c r="C179" s="24" t="s">
        <v>16</v>
      </c>
      <c r="D179" s="8">
        <v>0</v>
      </c>
      <c r="F179" s="22"/>
    </row>
    <row r="180" spans="1:6" x14ac:dyDescent="0.25">
      <c r="A180" s="6"/>
      <c r="B180" s="7"/>
      <c r="D180" s="8"/>
      <c r="F180" s="22"/>
    </row>
    <row r="181" spans="1:6" x14ac:dyDescent="0.25">
      <c r="A181" s="6"/>
      <c r="B181" s="7" t="s">
        <v>79</v>
      </c>
      <c r="C181" s="24" t="s">
        <v>16</v>
      </c>
      <c r="D181" s="8">
        <v>0</v>
      </c>
      <c r="F181" s="22"/>
    </row>
    <row r="182" spans="1:6" x14ac:dyDescent="0.25">
      <c r="A182" s="6"/>
      <c r="B182" s="7"/>
      <c r="D182" s="8"/>
      <c r="F182" s="22"/>
    </row>
    <row r="183" spans="1:6" ht="30" x14ac:dyDescent="0.25">
      <c r="A183" s="6"/>
      <c r="B183" s="7" t="s">
        <v>80</v>
      </c>
      <c r="C183" s="24" t="s">
        <v>16</v>
      </c>
      <c r="D183" s="8">
        <v>0</v>
      </c>
      <c r="F183" s="22"/>
    </row>
    <row r="184" spans="1:6" x14ac:dyDescent="0.25">
      <c r="A184" s="6"/>
      <c r="B184" s="7"/>
      <c r="D184" s="8"/>
      <c r="F184" s="22"/>
    </row>
    <row r="185" spans="1:6" x14ac:dyDescent="0.25">
      <c r="A185" s="6"/>
      <c r="B185" s="7" t="s">
        <v>81</v>
      </c>
      <c r="C185" s="24" t="s">
        <v>25</v>
      </c>
      <c r="D185" s="8">
        <v>0</v>
      </c>
      <c r="F185" s="22">
        <f>ROUND(D185*E185,2)</f>
        <v>0</v>
      </c>
    </row>
    <row r="186" spans="1:6" x14ac:dyDescent="0.25">
      <c r="A186" s="6"/>
      <c r="B186" s="7"/>
      <c r="D186" s="8"/>
      <c r="F186" s="22"/>
    </row>
    <row r="187" spans="1:6" ht="30" x14ac:dyDescent="0.25">
      <c r="A187" s="6"/>
      <c r="B187" s="7" t="s">
        <v>82</v>
      </c>
      <c r="C187" s="24" t="s">
        <v>25</v>
      </c>
      <c r="D187" s="8">
        <v>0</v>
      </c>
      <c r="F187" s="22">
        <f>ROUND(D187*E187,2)</f>
        <v>0</v>
      </c>
    </row>
    <row r="188" spans="1:6" x14ac:dyDescent="0.25">
      <c r="A188" s="6"/>
      <c r="B188" s="7"/>
      <c r="D188" s="8"/>
      <c r="F188" s="22"/>
    </row>
    <row r="189" spans="1:6" x14ac:dyDescent="0.25">
      <c r="A189" s="6"/>
      <c r="B189" s="7" t="s">
        <v>83</v>
      </c>
      <c r="C189" s="24" t="s">
        <v>25</v>
      </c>
      <c r="D189" s="8">
        <v>0</v>
      </c>
      <c r="F189" s="22">
        <f>ROUND(D189*E189,2)</f>
        <v>0</v>
      </c>
    </row>
    <row r="190" spans="1:6" x14ac:dyDescent="0.25">
      <c r="A190" s="6"/>
      <c r="B190" s="7"/>
      <c r="D190" s="8"/>
      <c r="F190" s="22"/>
    </row>
    <row r="191" spans="1:6" x14ac:dyDescent="0.25">
      <c r="A191" s="6"/>
      <c r="B191" s="7" t="s">
        <v>84</v>
      </c>
      <c r="C191" s="24" t="s">
        <v>25</v>
      </c>
      <c r="D191" s="8">
        <v>0</v>
      </c>
      <c r="F191" s="22">
        <f>ROUND(D191*E191,2)</f>
        <v>0</v>
      </c>
    </row>
    <row r="192" spans="1:6" x14ac:dyDescent="0.25">
      <c r="A192" s="6"/>
      <c r="B192" s="7"/>
      <c r="D192" s="8"/>
      <c r="F192" s="22"/>
    </row>
    <row r="193" spans="1:6" ht="60" x14ac:dyDescent="0.25">
      <c r="A193" s="6"/>
      <c r="B193" s="7" t="s">
        <v>85</v>
      </c>
      <c r="C193" s="24" t="s">
        <v>25</v>
      </c>
      <c r="D193" s="8">
        <v>0</v>
      </c>
      <c r="F193" s="22">
        <f>ROUND(D193*E193,2)</f>
        <v>0</v>
      </c>
    </row>
    <row r="194" spans="1:6" x14ac:dyDescent="0.25">
      <c r="A194" s="6"/>
      <c r="B194" s="7"/>
      <c r="D194" s="8"/>
      <c r="F194" s="22"/>
    </row>
    <row r="195" spans="1:6" ht="30" x14ac:dyDescent="0.25">
      <c r="A195" s="6"/>
      <c r="B195" s="7" t="s">
        <v>86</v>
      </c>
      <c r="C195" s="24" t="s">
        <v>25</v>
      </c>
      <c r="D195" s="8">
        <v>0</v>
      </c>
      <c r="F195" s="22">
        <f>ROUND(D195*E195,2)</f>
        <v>0</v>
      </c>
    </row>
    <row r="196" spans="1:6" x14ac:dyDescent="0.25">
      <c r="A196" s="6"/>
      <c r="B196" s="7"/>
      <c r="D196" s="8"/>
      <c r="F196" s="22"/>
    </row>
    <row r="197" spans="1:6" ht="30" x14ac:dyDescent="0.25">
      <c r="A197" s="6"/>
      <c r="B197" s="7" t="s">
        <v>799</v>
      </c>
      <c r="C197" s="24" t="s">
        <v>25</v>
      </c>
      <c r="D197" s="8">
        <v>0</v>
      </c>
      <c r="F197" s="22">
        <f>ROUND(D197*E197,2)</f>
        <v>0</v>
      </c>
    </row>
    <row r="198" spans="1:6" x14ac:dyDescent="0.25">
      <c r="A198" s="6"/>
      <c r="B198" s="7"/>
      <c r="D198" s="8"/>
      <c r="F198" s="22"/>
    </row>
    <row r="199" spans="1:6" ht="30" x14ac:dyDescent="0.25">
      <c r="A199" s="6"/>
      <c r="B199" s="7" t="s">
        <v>87</v>
      </c>
      <c r="C199" s="24" t="s">
        <v>25</v>
      </c>
      <c r="D199" s="8">
        <v>0</v>
      </c>
      <c r="F199" s="22">
        <f>ROUND(D199*E199,2)</f>
        <v>0</v>
      </c>
    </row>
    <row r="200" spans="1:6" x14ac:dyDescent="0.25">
      <c r="A200" s="6"/>
      <c r="B200" s="7"/>
      <c r="D200" s="8"/>
      <c r="F200" s="22"/>
    </row>
    <row r="201" spans="1:6" x14ac:dyDescent="0.25">
      <c r="A201" s="6"/>
      <c r="B201" s="12" t="s">
        <v>88</v>
      </c>
      <c r="D201" s="10"/>
      <c r="F201" s="22"/>
    </row>
    <row r="202" spans="1:6" x14ac:dyDescent="0.25">
      <c r="A202" s="6"/>
      <c r="B202" s="7"/>
      <c r="D202" s="8"/>
      <c r="F202" s="22"/>
    </row>
    <row r="203" spans="1:6" ht="30" x14ac:dyDescent="0.25">
      <c r="A203" s="6"/>
      <c r="B203" s="7" t="s">
        <v>89</v>
      </c>
      <c r="C203" s="24" t="s">
        <v>25</v>
      </c>
      <c r="D203" s="8">
        <v>0</v>
      </c>
      <c r="F203" s="22">
        <f>ROUND(D203*E203,2)</f>
        <v>0</v>
      </c>
    </row>
    <row r="204" spans="1:6" x14ac:dyDescent="0.25">
      <c r="A204" s="6"/>
      <c r="B204" s="7"/>
      <c r="D204" s="8"/>
      <c r="F204" s="22"/>
    </row>
    <row r="205" spans="1:6" x14ac:dyDescent="0.25">
      <c r="A205" s="6"/>
      <c r="B205" s="7" t="s">
        <v>90</v>
      </c>
      <c r="C205" s="24" t="s">
        <v>25</v>
      </c>
      <c r="D205" s="8">
        <v>0</v>
      </c>
      <c r="F205" s="22">
        <f>ROUND(D205*E205,2)</f>
        <v>0</v>
      </c>
    </row>
    <row r="206" spans="1:6" x14ac:dyDescent="0.25">
      <c r="A206" s="6"/>
      <c r="B206" s="7"/>
      <c r="D206" s="8"/>
      <c r="F206" s="22"/>
    </row>
    <row r="207" spans="1:6" x14ac:dyDescent="0.25">
      <c r="A207" s="6"/>
      <c r="B207" s="7" t="s">
        <v>672</v>
      </c>
      <c r="C207" s="24" t="s">
        <v>25</v>
      </c>
      <c r="D207" s="8">
        <v>0</v>
      </c>
      <c r="F207" s="22">
        <f>ROUND(D207*E207,2)</f>
        <v>0</v>
      </c>
    </row>
    <row r="208" spans="1:6" x14ac:dyDescent="0.25">
      <c r="A208" s="6"/>
      <c r="B208" s="7"/>
      <c r="D208" s="8"/>
      <c r="F208" s="22"/>
    </row>
    <row r="209" spans="1:6" ht="30" x14ac:dyDescent="0.25">
      <c r="A209" s="6"/>
      <c r="B209" s="7" t="s">
        <v>91</v>
      </c>
      <c r="C209" s="24" t="s">
        <v>25</v>
      </c>
      <c r="D209" s="8">
        <v>0</v>
      </c>
      <c r="F209" s="22">
        <f>ROUND(D209*E209,2)</f>
        <v>0</v>
      </c>
    </row>
    <row r="210" spans="1:6" x14ac:dyDescent="0.25">
      <c r="A210" s="6"/>
      <c r="B210" s="7"/>
      <c r="D210" s="8"/>
      <c r="F210" s="22"/>
    </row>
    <row r="211" spans="1:6" ht="30" x14ac:dyDescent="0.25">
      <c r="A211" s="6"/>
      <c r="B211" s="7" t="s">
        <v>673</v>
      </c>
      <c r="C211" s="24" t="s">
        <v>25</v>
      </c>
      <c r="D211" s="8">
        <v>0</v>
      </c>
      <c r="F211" s="22">
        <f>ROUND(D211*E211,2)</f>
        <v>0</v>
      </c>
    </row>
    <row r="212" spans="1:6" x14ac:dyDescent="0.25">
      <c r="A212" s="6"/>
      <c r="B212" s="7"/>
      <c r="D212" s="8"/>
      <c r="F212" s="22"/>
    </row>
    <row r="213" spans="1:6" ht="30" x14ac:dyDescent="0.25">
      <c r="A213" s="6"/>
      <c r="B213" s="7" t="s">
        <v>92</v>
      </c>
      <c r="C213" s="24" t="s">
        <v>25</v>
      </c>
      <c r="D213" s="8">
        <v>0</v>
      </c>
      <c r="F213" s="22">
        <f>ROUND(D213*E213,2)</f>
        <v>0</v>
      </c>
    </row>
    <row r="214" spans="1:6" x14ac:dyDescent="0.25">
      <c r="A214" s="6"/>
      <c r="B214" s="7"/>
      <c r="D214" s="8"/>
      <c r="F214" s="22"/>
    </row>
    <row r="215" spans="1:6" ht="30" x14ac:dyDescent="0.25">
      <c r="A215" s="6"/>
      <c r="B215" s="7" t="s">
        <v>93</v>
      </c>
      <c r="C215" s="24" t="s">
        <v>25</v>
      </c>
      <c r="D215" s="8">
        <v>0</v>
      </c>
      <c r="F215" s="22">
        <f>ROUND(D215*E215,2)</f>
        <v>0</v>
      </c>
    </row>
    <row r="216" spans="1:6" x14ac:dyDescent="0.25">
      <c r="A216" s="6"/>
      <c r="B216" s="7"/>
      <c r="D216" s="8"/>
      <c r="F216" s="22"/>
    </row>
    <row r="217" spans="1:6" x14ac:dyDescent="0.25">
      <c r="A217" s="6"/>
      <c r="B217" s="12" t="s">
        <v>94</v>
      </c>
      <c r="D217" s="10"/>
      <c r="F217" s="22"/>
    </row>
    <row r="218" spans="1:6" x14ac:dyDescent="0.25">
      <c r="A218" s="6"/>
      <c r="B218" s="7"/>
      <c r="D218" s="8"/>
      <c r="F218" s="22"/>
    </row>
    <row r="219" spans="1:6" x14ac:dyDescent="0.25">
      <c r="A219" s="6"/>
      <c r="B219" s="7" t="s">
        <v>95</v>
      </c>
      <c r="C219" s="24" t="s">
        <v>16</v>
      </c>
      <c r="D219" s="8">
        <v>0</v>
      </c>
      <c r="F219" s="22"/>
    </row>
    <row r="220" spans="1:6" x14ac:dyDescent="0.25">
      <c r="A220" s="6"/>
      <c r="B220" s="7"/>
      <c r="D220" s="8"/>
      <c r="F220" s="22"/>
    </row>
    <row r="221" spans="1:6" x14ac:dyDescent="0.25">
      <c r="A221" s="6"/>
      <c r="B221" s="7" t="s">
        <v>96</v>
      </c>
      <c r="C221" s="24" t="s">
        <v>16</v>
      </c>
      <c r="D221" s="8">
        <v>0</v>
      </c>
      <c r="F221" s="22"/>
    </row>
    <row r="222" spans="1:6" x14ac:dyDescent="0.25">
      <c r="A222" s="6"/>
      <c r="B222" s="7"/>
      <c r="D222" s="8"/>
      <c r="F222" s="22"/>
    </row>
    <row r="223" spans="1:6" ht="45" x14ac:dyDescent="0.25">
      <c r="A223" s="6"/>
      <c r="B223" s="7" t="s">
        <v>97</v>
      </c>
      <c r="C223" s="24" t="s">
        <v>16</v>
      </c>
      <c r="D223" s="8">
        <v>0</v>
      </c>
      <c r="F223" s="22"/>
    </row>
    <row r="224" spans="1:6" x14ac:dyDescent="0.25">
      <c r="A224" s="6"/>
      <c r="B224" s="7"/>
      <c r="D224" s="8"/>
      <c r="F224" s="22"/>
    </row>
    <row r="225" spans="1:6" ht="30" x14ac:dyDescent="0.25">
      <c r="A225" s="6"/>
      <c r="B225" s="7" t="s">
        <v>98</v>
      </c>
      <c r="C225" s="24" t="s">
        <v>16</v>
      </c>
      <c r="D225" s="8">
        <v>0</v>
      </c>
      <c r="F225" s="22"/>
    </row>
    <row r="226" spans="1:6" x14ac:dyDescent="0.25">
      <c r="A226" s="6"/>
      <c r="B226" s="7"/>
      <c r="D226" s="8"/>
      <c r="F226" s="22"/>
    </row>
    <row r="227" spans="1:6" ht="30" x14ac:dyDescent="0.25">
      <c r="A227" s="6"/>
      <c r="B227" s="7" t="s">
        <v>99</v>
      </c>
      <c r="C227" s="24" t="s">
        <v>16</v>
      </c>
      <c r="D227" s="8">
        <v>0</v>
      </c>
      <c r="F227" s="22"/>
    </row>
    <row r="228" spans="1:6" x14ac:dyDescent="0.25">
      <c r="A228" s="6"/>
      <c r="B228" s="7"/>
      <c r="D228" s="8"/>
      <c r="F228" s="22"/>
    </row>
    <row r="229" spans="1:6" ht="30" x14ac:dyDescent="0.25">
      <c r="A229" s="6"/>
      <c r="B229" s="7" t="s">
        <v>100</v>
      </c>
      <c r="C229" s="24" t="s">
        <v>16</v>
      </c>
      <c r="D229" s="8">
        <v>0</v>
      </c>
      <c r="F229" s="22"/>
    </row>
    <row r="230" spans="1:6" x14ac:dyDescent="0.25">
      <c r="A230" s="6"/>
      <c r="B230" s="7"/>
      <c r="D230" s="8"/>
      <c r="F230" s="22"/>
    </row>
    <row r="231" spans="1:6" ht="45" x14ac:dyDescent="0.25">
      <c r="A231" s="6"/>
      <c r="B231" s="7" t="s">
        <v>101</v>
      </c>
      <c r="C231" s="24" t="s">
        <v>16</v>
      </c>
      <c r="D231" s="8">
        <v>0</v>
      </c>
      <c r="F231" s="22"/>
    </row>
    <row r="232" spans="1:6" x14ac:dyDescent="0.25">
      <c r="A232" s="6"/>
      <c r="B232" s="7"/>
      <c r="D232" s="8"/>
      <c r="F232" s="22"/>
    </row>
    <row r="233" spans="1:6" x14ac:dyDescent="0.25">
      <c r="A233" s="6"/>
      <c r="B233" s="7" t="s">
        <v>102</v>
      </c>
      <c r="C233" s="24" t="s">
        <v>16</v>
      </c>
      <c r="D233" s="8">
        <v>0</v>
      </c>
      <c r="F233" s="22"/>
    </row>
    <row r="234" spans="1:6" x14ac:dyDescent="0.25">
      <c r="A234" s="6"/>
      <c r="B234" s="7"/>
      <c r="D234" s="8"/>
      <c r="F234" s="22"/>
    </row>
    <row r="235" spans="1:6" ht="45" x14ac:dyDescent="0.25">
      <c r="A235" s="6"/>
      <c r="B235" s="7" t="s">
        <v>103</v>
      </c>
      <c r="C235" s="24" t="s">
        <v>16</v>
      </c>
      <c r="D235" s="8">
        <v>0</v>
      </c>
      <c r="F235" s="22"/>
    </row>
    <row r="236" spans="1:6" x14ac:dyDescent="0.25">
      <c r="A236" s="6"/>
      <c r="B236" s="7"/>
      <c r="D236" s="8"/>
      <c r="F236" s="22"/>
    </row>
    <row r="237" spans="1:6" ht="30" x14ac:dyDescent="0.25">
      <c r="A237" s="6"/>
      <c r="B237" s="7" t="s">
        <v>104</v>
      </c>
      <c r="C237" s="24" t="s">
        <v>16</v>
      </c>
      <c r="D237" s="8">
        <v>0</v>
      </c>
      <c r="F237" s="22"/>
    </row>
    <row r="238" spans="1:6" x14ac:dyDescent="0.25">
      <c r="A238" s="6"/>
      <c r="B238" s="7"/>
      <c r="D238" s="8"/>
      <c r="F238" s="22"/>
    </row>
    <row r="239" spans="1:6" ht="30" x14ac:dyDescent="0.25">
      <c r="A239" s="6"/>
      <c r="B239" s="7" t="s">
        <v>105</v>
      </c>
      <c r="C239" s="24" t="s">
        <v>16</v>
      </c>
      <c r="D239" s="8">
        <v>0</v>
      </c>
      <c r="F239" s="22"/>
    </row>
    <row r="240" spans="1:6" x14ac:dyDescent="0.25">
      <c r="A240" s="6"/>
      <c r="B240" s="7"/>
      <c r="D240" s="8"/>
      <c r="F240" s="22"/>
    </row>
    <row r="241" spans="1:6" ht="30" x14ac:dyDescent="0.25">
      <c r="A241" s="6"/>
      <c r="B241" s="7" t="s">
        <v>106</v>
      </c>
      <c r="C241" s="24" t="s">
        <v>16</v>
      </c>
      <c r="D241" s="8">
        <v>0</v>
      </c>
      <c r="F241" s="22"/>
    </row>
    <row r="242" spans="1:6" x14ac:dyDescent="0.25">
      <c r="A242" s="6"/>
      <c r="B242" s="7"/>
      <c r="D242" s="8"/>
      <c r="F242" s="22"/>
    </row>
    <row r="243" spans="1:6" ht="45" x14ac:dyDescent="0.25">
      <c r="A243" s="6"/>
      <c r="B243" s="7" t="s">
        <v>107</v>
      </c>
      <c r="C243" s="24" t="s">
        <v>16</v>
      </c>
      <c r="D243" s="8">
        <v>0</v>
      </c>
      <c r="F243" s="22"/>
    </row>
    <row r="244" spans="1:6" x14ac:dyDescent="0.25">
      <c r="A244" s="6"/>
      <c r="B244" s="7"/>
      <c r="D244" s="8"/>
      <c r="F244" s="22"/>
    </row>
    <row r="245" spans="1:6" x14ac:dyDescent="0.25">
      <c r="A245" s="6"/>
      <c r="B245" s="7" t="s">
        <v>108</v>
      </c>
      <c r="C245" s="24" t="s">
        <v>16</v>
      </c>
      <c r="D245" s="8">
        <v>0</v>
      </c>
      <c r="F245" s="22"/>
    </row>
    <row r="246" spans="1:6" x14ac:dyDescent="0.25">
      <c r="A246" s="6"/>
      <c r="B246" s="7"/>
      <c r="D246" s="8"/>
      <c r="F246" s="22"/>
    </row>
    <row r="247" spans="1:6" ht="30" x14ac:dyDescent="0.25">
      <c r="A247" s="6"/>
      <c r="B247" s="7" t="s">
        <v>109</v>
      </c>
      <c r="C247" s="24" t="s">
        <v>16</v>
      </c>
      <c r="D247" s="8">
        <v>0</v>
      </c>
      <c r="F247" s="22"/>
    </row>
    <row r="248" spans="1:6" x14ac:dyDescent="0.25">
      <c r="A248" s="6"/>
      <c r="B248" s="7"/>
      <c r="D248" s="8"/>
      <c r="F248" s="22"/>
    </row>
    <row r="249" spans="1:6" ht="45" x14ac:dyDescent="0.25">
      <c r="A249" s="6"/>
      <c r="B249" s="7" t="s">
        <v>674</v>
      </c>
      <c r="C249" s="24" t="s">
        <v>25</v>
      </c>
      <c r="D249" s="8">
        <v>0</v>
      </c>
      <c r="F249" s="22">
        <f>ROUND(D249*E249,2)</f>
        <v>0</v>
      </c>
    </row>
    <row r="250" spans="1:6" x14ac:dyDescent="0.25">
      <c r="A250" s="6"/>
      <c r="B250" s="7"/>
      <c r="D250" s="8"/>
      <c r="F250" s="22"/>
    </row>
    <row r="251" spans="1:6" ht="30" x14ac:dyDescent="0.25">
      <c r="A251" s="6"/>
      <c r="B251" s="7" t="s">
        <v>675</v>
      </c>
      <c r="C251" s="24" t="s">
        <v>16</v>
      </c>
      <c r="D251" s="8">
        <v>0</v>
      </c>
      <c r="F251" s="22"/>
    </row>
    <row r="252" spans="1:6" x14ac:dyDescent="0.25">
      <c r="A252" s="6"/>
      <c r="B252" s="7"/>
      <c r="D252" s="8"/>
      <c r="F252" s="22"/>
    </row>
    <row r="253" spans="1:6" ht="30" x14ac:dyDescent="0.25">
      <c r="A253" s="6"/>
      <c r="B253" s="7" t="s">
        <v>800</v>
      </c>
      <c r="C253" s="24" t="s">
        <v>16</v>
      </c>
      <c r="D253" s="8">
        <v>0</v>
      </c>
      <c r="F253" s="22"/>
    </row>
    <row r="254" spans="1:6" x14ac:dyDescent="0.25">
      <c r="A254" s="6"/>
      <c r="B254" s="7"/>
      <c r="D254" s="8"/>
      <c r="F254" s="22"/>
    </row>
    <row r="255" spans="1:6" x14ac:dyDescent="0.25">
      <c r="A255" s="6"/>
      <c r="B255" s="7" t="s">
        <v>801</v>
      </c>
      <c r="C255" s="24" t="s">
        <v>16</v>
      </c>
      <c r="D255" s="8">
        <v>0</v>
      </c>
      <c r="F255" s="22"/>
    </row>
    <row r="256" spans="1:6" x14ac:dyDescent="0.25">
      <c r="A256" s="6"/>
      <c r="B256" s="7"/>
      <c r="D256" s="8"/>
      <c r="F256" s="22"/>
    </row>
    <row r="257" spans="1:6" ht="30" x14ac:dyDescent="0.25">
      <c r="A257" s="6"/>
      <c r="B257" s="7" t="s">
        <v>802</v>
      </c>
      <c r="C257" s="24" t="s">
        <v>16</v>
      </c>
      <c r="D257" s="8">
        <v>0</v>
      </c>
      <c r="F257" s="22"/>
    </row>
    <row r="258" spans="1:6" x14ac:dyDescent="0.25">
      <c r="A258" s="6"/>
      <c r="B258" s="7"/>
      <c r="D258" s="8"/>
      <c r="F258" s="22"/>
    </row>
    <row r="259" spans="1:6" ht="30" x14ac:dyDescent="0.25">
      <c r="A259" s="6"/>
      <c r="B259" s="7" t="s">
        <v>803</v>
      </c>
      <c r="C259" s="24" t="s">
        <v>16</v>
      </c>
      <c r="D259" s="8">
        <v>0</v>
      </c>
      <c r="F259" s="22"/>
    </row>
    <row r="260" spans="1:6" x14ac:dyDescent="0.25">
      <c r="A260" s="6"/>
      <c r="B260" s="7"/>
      <c r="D260" s="8"/>
      <c r="F260" s="22"/>
    </row>
    <row r="261" spans="1:6" ht="45" x14ac:dyDescent="0.25">
      <c r="A261" s="6"/>
      <c r="B261" s="7" t="s">
        <v>804</v>
      </c>
      <c r="C261" s="24" t="s">
        <v>25</v>
      </c>
      <c r="D261" s="8">
        <v>0</v>
      </c>
      <c r="F261" s="22">
        <f>ROUND(D261*E261,2)</f>
        <v>0</v>
      </c>
    </row>
    <row r="262" spans="1:6" x14ac:dyDescent="0.25">
      <c r="A262" s="6"/>
      <c r="B262" s="7"/>
      <c r="D262" s="8"/>
      <c r="F262" s="22"/>
    </row>
    <row r="263" spans="1:6" ht="60" x14ac:dyDescent="0.25">
      <c r="A263" s="6"/>
      <c r="B263" s="7" t="s">
        <v>805</v>
      </c>
      <c r="C263" s="24" t="s">
        <v>25</v>
      </c>
      <c r="D263" s="8">
        <v>0</v>
      </c>
      <c r="F263" s="22">
        <f>ROUND(D263*E263,2)</f>
        <v>0</v>
      </c>
    </row>
    <row r="264" spans="1:6" x14ac:dyDescent="0.25">
      <c r="A264" s="6"/>
      <c r="B264" s="7"/>
      <c r="D264" s="8"/>
      <c r="F264" s="22"/>
    </row>
    <row r="265" spans="1:6" ht="30" x14ac:dyDescent="0.25">
      <c r="A265" s="6"/>
      <c r="B265" s="7" t="s">
        <v>110</v>
      </c>
      <c r="C265" s="24" t="s">
        <v>25</v>
      </c>
      <c r="D265" s="8">
        <v>0</v>
      </c>
      <c r="F265" s="22">
        <f>ROUND(D265*E265,2)</f>
        <v>0</v>
      </c>
    </row>
    <row r="266" spans="1:6" x14ac:dyDescent="0.25">
      <c r="A266" s="6"/>
      <c r="B266" s="7"/>
      <c r="D266" s="8"/>
      <c r="F266" s="22"/>
    </row>
    <row r="267" spans="1:6" x14ac:dyDescent="0.25">
      <c r="A267" s="6"/>
      <c r="B267" s="12" t="s">
        <v>111</v>
      </c>
      <c r="D267" s="10"/>
      <c r="F267" s="22"/>
    </row>
    <row r="268" spans="1:6" x14ac:dyDescent="0.25">
      <c r="A268" s="6"/>
      <c r="B268" s="7"/>
      <c r="D268" s="8"/>
      <c r="F268" s="22"/>
    </row>
    <row r="269" spans="1:6" ht="30" x14ac:dyDescent="0.25">
      <c r="A269" s="6"/>
      <c r="B269" s="7" t="s">
        <v>806</v>
      </c>
      <c r="C269" s="24" t="s">
        <v>16</v>
      </c>
      <c r="D269" s="8">
        <v>0</v>
      </c>
      <c r="F269" s="22"/>
    </row>
    <row r="270" spans="1:6" x14ac:dyDescent="0.25">
      <c r="A270" s="6"/>
      <c r="B270" s="7"/>
      <c r="D270" s="8"/>
      <c r="F270" s="22"/>
    </row>
    <row r="271" spans="1:6" x14ac:dyDescent="0.25">
      <c r="A271" s="6"/>
      <c r="B271" s="7" t="s">
        <v>112</v>
      </c>
      <c r="C271" s="24" t="s">
        <v>16</v>
      </c>
      <c r="D271" s="8">
        <v>0</v>
      </c>
      <c r="F271" s="22"/>
    </row>
    <row r="272" spans="1:6" x14ac:dyDescent="0.25">
      <c r="A272" s="6"/>
      <c r="B272" s="7"/>
      <c r="D272" s="8"/>
      <c r="F272" s="22"/>
    </row>
    <row r="273" spans="1:6" ht="90" x14ac:dyDescent="0.25">
      <c r="A273" s="6"/>
      <c r="B273" s="7" t="s">
        <v>113</v>
      </c>
      <c r="C273" s="24" t="s">
        <v>25</v>
      </c>
      <c r="D273" s="8">
        <v>0</v>
      </c>
      <c r="F273" s="22">
        <f>ROUND(D273*E273,2)</f>
        <v>0</v>
      </c>
    </row>
    <row r="274" spans="1:6" x14ac:dyDescent="0.25">
      <c r="A274" s="6"/>
      <c r="B274" s="7"/>
      <c r="D274" s="8"/>
      <c r="F274" s="22"/>
    </row>
    <row r="275" spans="1:6" x14ac:dyDescent="0.25">
      <c r="A275" s="6"/>
      <c r="B275" s="7" t="s">
        <v>114</v>
      </c>
      <c r="C275" s="24" t="s">
        <v>16</v>
      </c>
      <c r="D275" s="8">
        <v>0</v>
      </c>
      <c r="F275" s="22"/>
    </row>
    <row r="276" spans="1:6" x14ac:dyDescent="0.25">
      <c r="A276" s="6"/>
      <c r="B276" s="7"/>
      <c r="D276" s="8"/>
      <c r="F276" s="22"/>
    </row>
    <row r="277" spans="1:6" ht="90" x14ac:dyDescent="0.25">
      <c r="A277" s="6"/>
      <c r="B277" s="7" t="s">
        <v>115</v>
      </c>
      <c r="C277" s="24" t="s">
        <v>25</v>
      </c>
      <c r="D277" s="8">
        <v>0</v>
      </c>
      <c r="F277" s="22">
        <f>ROUND(D277*E277,2)</f>
        <v>0</v>
      </c>
    </row>
    <row r="278" spans="1:6" x14ac:dyDescent="0.25">
      <c r="A278" s="6"/>
      <c r="B278" s="7"/>
      <c r="D278" s="8"/>
      <c r="F278" s="22"/>
    </row>
    <row r="279" spans="1:6" ht="30" x14ac:dyDescent="0.25">
      <c r="A279" s="6"/>
      <c r="B279" s="7" t="s">
        <v>807</v>
      </c>
      <c r="C279" s="24" t="s">
        <v>16</v>
      </c>
      <c r="D279" s="8">
        <v>0</v>
      </c>
      <c r="F279" s="22"/>
    </row>
    <row r="280" spans="1:6" x14ac:dyDescent="0.25">
      <c r="A280" s="6"/>
      <c r="B280" s="7"/>
      <c r="D280" s="8"/>
      <c r="F280" s="22"/>
    </row>
    <row r="281" spans="1:6" ht="90" x14ac:dyDescent="0.25">
      <c r="A281" s="6"/>
      <c r="B281" s="7" t="s">
        <v>116</v>
      </c>
      <c r="C281" s="24" t="s">
        <v>25</v>
      </c>
      <c r="D281" s="8">
        <v>0</v>
      </c>
      <c r="F281" s="22">
        <f>ROUND(D281*E281,2)</f>
        <v>0</v>
      </c>
    </row>
    <row r="282" spans="1:6" x14ac:dyDescent="0.25">
      <c r="A282" s="6"/>
      <c r="B282" s="7"/>
      <c r="D282" s="8"/>
      <c r="F282" s="22"/>
    </row>
    <row r="283" spans="1:6" ht="30" x14ac:dyDescent="0.25">
      <c r="A283" s="6"/>
      <c r="B283" s="7" t="s">
        <v>117</v>
      </c>
      <c r="C283" s="24" t="s">
        <v>25</v>
      </c>
      <c r="D283" s="8">
        <v>0</v>
      </c>
      <c r="F283" s="22">
        <f>ROUND(D283*E283,2)</f>
        <v>0</v>
      </c>
    </row>
    <row r="284" spans="1:6" x14ac:dyDescent="0.25">
      <c r="A284" s="6"/>
      <c r="B284" s="7"/>
      <c r="D284" s="8"/>
      <c r="F284" s="22"/>
    </row>
    <row r="285" spans="1:6" ht="90" x14ac:dyDescent="0.25">
      <c r="A285" s="6"/>
      <c r="B285" s="7" t="s">
        <v>808</v>
      </c>
      <c r="C285" s="24" t="s">
        <v>25</v>
      </c>
      <c r="D285" s="8">
        <v>0</v>
      </c>
      <c r="F285" s="22">
        <f>ROUND(D285*E285,2)</f>
        <v>0</v>
      </c>
    </row>
    <row r="286" spans="1:6" x14ac:dyDescent="0.25">
      <c r="A286" s="6"/>
      <c r="B286" s="7"/>
      <c r="D286" s="8"/>
      <c r="F286" s="22"/>
    </row>
    <row r="287" spans="1:6" x14ac:dyDescent="0.25">
      <c r="A287" s="6"/>
      <c r="B287" s="12" t="s">
        <v>118</v>
      </c>
      <c r="D287" s="10"/>
      <c r="F287" s="22"/>
    </row>
    <row r="288" spans="1:6" x14ac:dyDescent="0.25">
      <c r="A288" s="6"/>
      <c r="B288" s="7"/>
      <c r="D288" s="8"/>
      <c r="F288" s="22"/>
    </row>
    <row r="289" spans="1:6" x14ac:dyDescent="0.25">
      <c r="A289" s="6"/>
      <c r="B289" s="7" t="s">
        <v>119</v>
      </c>
      <c r="C289" s="24" t="s">
        <v>25</v>
      </c>
      <c r="D289" s="8">
        <v>0</v>
      </c>
      <c r="F289" s="22">
        <f>ROUND(D289*E289,2)</f>
        <v>0</v>
      </c>
    </row>
    <row r="290" spans="1:6" x14ac:dyDescent="0.25">
      <c r="A290" s="6"/>
      <c r="B290" s="7"/>
      <c r="D290" s="8"/>
      <c r="F290" s="22"/>
    </row>
    <row r="291" spans="1:6" x14ac:dyDescent="0.25">
      <c r="A291" s="6"/>
      <c r="B291" s="12" t="s">
        <v>120</v>
      </c>
      <c r="D291" s="10"/>
      <c r="F291" s="22"/>
    </row>
    <row r="292" spans="1:6" x14ac:dyDescent="0.25">
      <c r="A292" s="6"/>
      <c r="B292" s="7"/>
      <c r="D292" s="8"/>
      <c r="F292" s="22"/>
    </row>
    <row r="293" spans="1:6" x14ac:dyDescent="0.25">
      <c r="A293" s="6"/>
      <c r="B293" s="12" t="s">
        <v>121</v>
      </c>
      <c r="D293" s="10"/>
      <c r="F293" s="22"/>
    </row>
    <row r="294" spans="1:6" x14ac:dyDescent="0.25">
      <c r="A294" s="6"/>
      <c r="B294" s="7"/>
      <c r="D294" s="8"/>
      <c r="F294" s="22"/>
    </row>
    <row r="295" spans="1:6" ht="45" x14ac:dyDescent="0.25">
      <c r="A295" s="6"/>
      <c r="B295" s="7" t="s">
        <v>122</v>
      </c>
      <c r="C295" s="24" t="s">
        <v>25</v>
      </c>
      <c r="D295" s="8">
        <v>0</v>
      </c>
      <c r="F295" s="22">
        <f>ROUND(D295*E295,2)</f>
        <v>0</v>
      </c>
    </row>
    <row r="296" spans="1:6" x14ac:dyDescent="0.25">
      <c r="A296" s="6"/>
      <c r="B296" s="7"/>
      <c r="D296" s="8"/>
      <c r="F296" s="22"/>
    </row>
    <row r="297" spans="1:6" x14ac:dyDescent="0.25">
      <c r="A297" s="6"/>
      <c r="B297" s="11" t="s">
        <v>123</v>
      </c>
      <c r="D297" s="10"/>
      <c r="F297" s="22"/>
    </row>
    <row r="298" spans="1:6" x14ac:dyDescent="0.25">
      <c r="A298" s="6"/>
      <c r="B298" s="7"/>
      <c r="D298" s="8"/>
      <c r="F298" s="22"/>
    </row>
    <row r="299" spans="1:6" x14ac:dyDescent="0.25">
      <c r="A299" s="6"/>
      <c r="B299" s="7" t="s">
        <v>124</v>
      </c>
      <c r="D299" s="10"/>
      <c r="F299" s="22"/>
    </row>
    <row r="300" spans="1:6" x14ac:dyDescent="0.25">
      <c r="A300" s="6"/>
      <c r="B300" s="7"/>
      <c r="D300" s="8"/>
      <c r="F300" s="22"/>
    </row>
    <row r="301" spans="1:6" x14ac:dyDescent="0.25">
      <c r="A301" s="6"/>
      <c r="B301" s="7" t="s">
        <v>125</v>
      </c>
      <c r="C301" s="24" t="s">
        <v>25</v>
      </c>
      <c r="D301" s="8">
        <v>0</v>
      </c>
      <c r="F301" s="22">
        <f>ROUND(D301*E301,2)</f>
        <v>0</v>
      </c>
    </row>
    <row r="302" spans="1:6" x14ac:dyDescent="0.25">
      <c r="A302" s="6"/>
      <c r="B302" s="7"/>
      <c r="D302" s="8"/>
      <c r="F302" s="22"/>
    </row>
    <row r="303" spans="1:6" x14ac:dyDescent="0.25">
      <c r="A303" s="6"/>
      <c r="B303" s="7" t="s">
        <v>126</v>
      </c>
      <c r="D303" s="10"/>
      <c r="F303" s="22"/>
    </row>
    <row r="304" spans="1:6" x14ac:dyDescent="0.25">
      <c r="A304" s="6"/>
      <c r="B304" s="7"/>
      <c r="D304" s="8"/>
      <c r="F304" s="22"/>
    </row>
    <row r="305" spans="1:6" x14ac:dyDescent="0.25">
      <c r="A305" s="6"/>
      <c r="B305" s="7" t="s">
        <v>127</v>
      </c>
      <c r="C305" s="24" t="s">
        <v>25</v>
      </c>
      <c r="D305" s="8">
        <v>0</v>
      </c>
      <c r="F305" s="22">
        <f>ROUND(D305*E305,2)</f>
        <v>0</v>
      </c>
    </row>
    <row r="306" spans="1:6" x14ac:dyDescent="0.25">
      <c r="A306" s="6"/>
      <c r="B306" s="7"/>
      <c r="D306" s="8"/>
      <c r="F306" s="22"/>
    </row>
    <row r="307" spans="1:6" x14ac:dyDescent="0.25">
      <c r="A307" s="6"/>
      <c r="B307" s="7" t="s">
        <v>128</v>
      </c>
      <c r="C307" s="24" t="s">
        <v>25</v>
      </c>
      <c r="D307" s="8">
        <v>0</v>
      </c>
      <c r="F307" s="22">
        <f>ROUND(D307*E307,2)</f>
        <v>0</v>
      </c>
    </row>
    <row r="308" spans="1:6" x14ac:dyDescent="0.25">
      <c r="A308" s="6"/>
      <c r="B308" s="7"/>
      <c r="D308" s="8"/>
      <c r="F308" s="22"/>
    </row>
    <row r="309" spans="1:6" ht="30" x14ac:dyDescent="0.25">
      <c r="A309" s="6"/>
      <c r="B309" s="7" t="s">
        <v>129</v>
      </c>
      <c r="C309" s="24" t="s">
        <v>25</v>
      </c>
      <c r="D309" s="8">
        <v>0</v>
      </c>
      <c r="F309" s="22">
        <f>ROUND(D309*E309,2)</f>
        <v>0</v>
      </c>
    </row>
    <row r="310" spans="1:6" x14ac:dyDescent="0.25">
      <c r="A310" s="6"/>
      <c r="B310" s="7"/>
      <c r="D310" s="8"/>
      <c r="F310" s="22"/>
    </row>
    <row r="311" spans="1:6" x14ac:dyDescent="0.25">
      <c r="A311" s="6"/>
      <c r="B311" s="7" t="s">
        <v>130</v>
      </c>
      <c r="C311" s="24" t="s">
        <v>25</v>
      </c>
      <c r="D311" s="8">
        <v>0</v>
      </c>
      <c r="F311" s="22">
        <f>ROUND(D311*E311,2)</f>
        <v>0</v>
      </c>
    </row>
    <row r="312" spans="1:6" x14ac:dyDescent="0.25">
      <c r="A312" s="6"/>
      <c r="B312" s="7"/>
      <c r="D312" s="8"/>
      <c r="F312" s="22"/>
    </row>
    <row r="313" spans="1:6" x14ac:dyDescent="0.25">
      <c r="A313" s="6"/>
      <c r="B313" s="7" t="s">
        <v>131</v>
      </c>
      <c r="C313" s="24" t="s">
        <v>25</v>
      </c>
      <c r="D313" s="8">
        <v>0</v>
      </c>
      <c r="F313" s="22">
        <f>ROUND(D313*E313,2)</f>
        <v>0</v>
      </c>
    </row>
    <row r="314" spans="1:6" x14ac:dyDescent="0.25">
      <c r="A314" s="6"/>
      <c r="B314" s="7"/>
      <c r="D314" s="8"/>
      <c r="F314" s="22"/>
    </row>
    <row r="315" spans="1:6" ht="30" x14ac:dyDescent="0.25">
      <c r="A315" s="6"/>
      <c r="B315" s="7" t="s">
        <v>132</v>
      </c>
      <c r="C315" s="24" t="s">
        <v>25</v>
      </c>
      <c r="D315" s="8">
        <v>0</v>
      </c>
      <c r="F315" s="22">
        <f>ROUND(D315*E315,2)</f>
        <v>0</v>
      </c>
    </row>
    <row r="316" spans="1:6" x14ac:dyDescent="0.25">
      <c r="A316" s="6"/>
      <c r="B316" s="7"/>
      <c r="D316" s="8"/>
      <c r="F316" s="22"/>
    </row>
    <row r="317" spans="1:6" x14ac:dyDescent="0.25">
      <c r="A317" s="6"/>
      <c r="B317" s="7" t="s">
        <v>133</v>
      </c>
      <c r="D317" s="10"/>
      <c r="F317" s="22"/>
    </row>
    <row r="318" spans="1:6" x14ac:dyDescent="0.25">
      <c r="A318" s="6"/>
      <c r="B318" s="7"/>
      <c r="D318" s="8"/>
      <c r="F318" s="22"/>
    </row>
    <row r="319" spans="1:6" x14ac:dyDescent="0.25">
      <c r="A319" s="6"/>
      <c r="B319" s="7" t="s">
        <v>134</v>
      </c>
      <c r="C319" s="24" t="s">
        <v>25</v>
      </c>
      <c r="D319" s="8">
        <v>0</v>
      </c>
      <c r="F319" s="22">
        <f>ROUND(D319*E319,2)</f>
        <v>0</v>
      </c>
    </row>
    <row r="320" spans="1:6" x14ac:dyDescent="0.25">
      <c r="A320" s="6"/>
      <c r="B320" s="7"/>
      <c r="D320" s="8"/>
      <c r="F320" s="22"/>
    </row>
    <row r="321" spans="1:6" x14ac:dyDescent="0.25">
      <c r="A321" s="6"/>
      <c r="B321" s="7" t="s">
        <v>135</v>
      </c>
      <c r="C321" s="24" t="s">
        <v>25</v>
      </c>
      <c r="D321" s="8">
        <v>0</v>
      </c>
      <c r="F321" s="22">
        <f>ROUND(D321*E321,2)</f>
        <v>0</v>
      </c>
    </row>
    <row r="322" spans="1:6" x14ac:dyDescent="0.25">
      <c r="A322" s="6"/>
      <c r="B322" s="7"/>
      <c r="D322" s="8"/>
      <c r="F322" s="22"/>
    </row>
    <row r="323" spans="1:6" ht="45" x14ac:dyDescent="0.25">
      <c r="A323" s="6"/>
      <c r="B323" s="7" t="s">
        <v>136</v>
      </c>
      <c r="C323" s="24" t="s">
        <v>25</v>
      </c>
      <c r="D323" s="8">
        <v>0</v>
      </c>
      <c r="F323" s="22">
        <f>ROUND(D323*E323,2)</f>
        <v>0</v>
      </c>
    </row>
    <row r="324" spans="1:6" x14ac:dyDescent="0.25">
      <c r="A324" s="6"/>
      <c r="B324" s="7"/>
      <c r="D324" s="8"/>
      <c r="F324" s="22"/>
    </row>
    <row r="325" spans="1:6" x14ac:dyDescent="0.25">
      <c r="A325" s="6"/>
      <c r="B325" s="7" t="s">
        <v>137</v>
      </c>
      <c r="C325" s="24" t="s">
        <v>25</v>
      </c>
      <c r="D325" s="8">
        <v>0</v>
      </c>
      <c r="F325" s="22">
        <f>ROUND(D325*E325,2)</f>
        <v>0</v>
      </c>
    </row>
    <row r="326" spans="1:6" x14ac:dyDescent="0.25">
      <c r="A326" s="6"/>
      <c r="B326" s="7"/>
      <c r="D326" s="8"/>
      <c r="F326" s="22"/>
    </row>
    <row r="327" spans="1:6" x14ac:dyDescent="0.25">
      <c r="A327" s="6"/>
      <c r="B327" s="7" t="s">
        <v>138</v>
      </c>
      <c r="C327" s="24" t="s">
        <v>25</v>
      </c>
      <c r="D327" s="8">
        <v>0</v>
      </c>
      <c r="F327" s="22">
        <f>ROUND(D327*E327,2)</f>
        <v>0</v>
      </c>
    </row>
    <row r="328" spans="1:6" x14ac:dyDescent="0.25">
      <c r="A328" s="6"/>
      <c r="B328" s="7"/>
      <c r="D328" s="8"/>
      <c r="F328" s="22"/>
    </row>
    <row r="329" spans="1:6" x14ac:dyDescent="0.25">
      <c r="A329" s="6"/>
      <c r="B329" s="7" t="s">
        <v>139</v>
      </c>
      <c r="C329" s="24" t="s">
        <v>25</v>
      </c>
      <c r="D329" s="8">
        <v>0</v>
      </c>
      <c r="F329" s="22">
        <f>ROUND(D329*E329,2)</f>
        <v>0</v>
      </c>
    </row>
    <row r="330" spans="1:6" x14ac:dyDescent="0.25">
      <c r="A330" s="6"/>
      <c r="B330" s="7"/>
      <c r="D330" s="8"/>
      <c r="F330" s="22"/>
    </row>
    <row r="331" spans="1:6" x14ac:dyDescent="0.25">
      <c r="A331" s="6"/>
      <c r="B331" s="7" t="s">
        <v>140</v>
      </c>
      <c r="C331" s="24" t="s">
        <v>25</v>
      </c>
      <c r="D331" s="8">
        <v>0</v>
      </c>
      <c r="F331" s="22">
        <f>ROUND(D331*E331,2)</f>
        <v>0</v>
      </c>
    </row>
    <row r="332" spans="1:6" x14ac:dyDescent="0.25">
      <c r="A332" s="6"/>
      <c r="B332" s="7"/>
      <c r="D332" s="8"/>
      <c r="F332" s="22"/>
    </row>
    <row r="333" spans="1:6" x14ac:dyDescent="0.25">
      <c r="A333" s="6"/>
      <c r="B333" s="7" t="s">
        <v>141</v>
      </c>
      <c r="C333" s="24" t="s">
        <v>25</v>
      </c>
      <c r="D333" s="8">
        <v>0</v>
      </c>
      <c r="F333" s="22">
        <f>ROUND(D333*E333,2)</f>
        <v>0</v>
      </c>
    </row>
    <row r="334" spans="1:6" x14ac:dyDescent="0.25">
      <c r="A334" s="6"/>
      <c r="B334" s="7"/>
      <c r="D334" s="8"/>
      <c r="F334" s="22"/>
    </row>
    <row r="335" spans="1:6" x14ac:dyDescent="0.25">
      <c r="A335" s="6"/>
      <c r="B335" s="7" t="s">
        <v>142</v>
      </c>
      <c r="C335" s="24" t="s">
        <v>25</v>
      </c>
      <c r="D335" s="8">
        <v>0</v>
      </c>
      <c r="F335" s="22">
        <f>ROUND(D335*E335,2)</f>
        <v>0</v>
      </c>
    </row>
    <row r="336" spans="1:6" x14ac:dyDescent="0.25">
      <c r="A336" s="6"/>
      <c r="B336" s="7"/>
      <c r="D336" s="8"/>
      <c r="F336" s="22"/>
    </row>
    <row r="337" spans="1:6" x14ac:dyDescent="0.25">
      <c r="A337" s="6"/>
      <c r="B337" s="7" t="s">
        <v>143</v>
      </c>
      <c r="C337" s="24" t="s">
        <v>25</v>
      </c>
      <c r="D337" s="8">
        <v>0</v>
      </c>
      <c r="F337" s="22">
        <f>ROUND(D337*E337,2)</f>
        <v>0</v>
      </c>
    </row>
    <row r="338" spans="1:6" x14ac:dyDescent="0.25">
      <c r="A338" s="6"/>
      <c r="B338" s="7"/>
      <c r="D338" s="8"/>
      <c r="F338" s="22"/>
    </row>
    <row r="339" spans="1:6" x14ac:dyDescent="0.25">
      <c r="A339" s="6"/>
      <c r="B339" s="7" t="s">
        <v>144</v>
      </c>
      <c r="C339" s="24" t="s">
        <v>25</v>
      </c>
      <c r="D339" s="8">
        <v>0</v>
      </c>
      <c r="F339" s="22">
        <f>ROUND(D339*E339,2)</f>
        <v>0</v>
      </c>
    </row>
    <row r="340" spans="1:6" x14ac:dyDescent="0.25">
      <c r="A340" s="6"/>
      <c r="B340" s="7"/>
      <c r="D340" s="8"/>
      <c r="F340" s="22"/>
    </row>
    <row r="341" spans="1:6" x14ac:dyDescent="0.25">
      <c r="A341" s="6"/>
      <c r="B341" s="7" t="s">
        <v>145</v>
      </c>
      <c r="D341" s="10"/>
      <c r="F341" s="22"/>
    </row>
    <row r="342" spans="1:6" x14ac:dyDescent="0.25">
      <c r="A342" s="6"/>
      <c r="B342" s="7"/>
      <c r="D342" s="8"/>
      <c r="F342" s="22"/>
    </row>
    <row r="343" spans="1:6" x14ac:dyDescent="0.25">
      <c r="A343" s="6"/>
      <c r="B343" s="7" t="s">
        <v>146</v>
      </c>
      <c r="C343" s="24" t="s">
        <v>25</v>
      </c>
      <c r="D343" s="8">
        <v>0</v>
      </c>
      <c r="F343" s="22">
        <f>ROUND(D343*E343,2)</f>
        <v>0</v>
      </c>
    </row>
    <row r="344" spans="1:6" x14ac:dyDescent="0.25">
      <c r="A344" s="6"/>
      <c r="B344" s="7"/>
      <c r="D344" s="8"/>
      <c r="F344" s="22"/>
    </row>
    <row r="345" spans="1:6" x14ac:dyDescent="0.25">
      <c r="A345" s="6"/>
      <c r="B345" s="7" t="s">
        <v>147</v>
      </c>
      <c r="C345" s="24" t="s">
        <v>25</v>
      </c>
      <c r="D345" s="8">
        <v>0</v>
      </c>
      <c r="F345" s="22">
        <f>ROUND(D345*E345,2)</f>
        <v>0</v>
      </c>
    </row>
    <row r="346" spans="1:6" x14ac:dyDescent="0.25">
      <c r="A346" s="6"/>
      <c r="B346" s="7"/>
      <c r="D346" s="8"/>
      <c r="F346" s="22"/>
    </row>
    <row r="347" spans="1:6" x14ac:dyDescent="0.25">
      <c r="A347" s="6"/>
      <c r="B347" s="7" t="s">
        <v>148</v>
      </c>
      <c r="C347" s="24" t="s">
        <v>25</v>
      </c>
      <c r="D347" s="8">
        <v>0</v>
      </c>
      <c r="F347" s="22">
        <f>ROUND(D347*E347,2)</f>
        <v>0</v>
      </c>
    </row>
    <row r="348" spans="1:6" x14ac:dyDescent="0.25">
      <c r="A348" s="6"/>
      <c r="B348" s="7"/>
      <c r="D348" s="8"/>
      <c r="F348" s="22"/>
    </row>
    <row r="349" spans="1:6" x14ac:dyDescent="0.25">
      <c r="A349" s="6"/>
      <c r="B349" s="7" t="s">
        <v>149</v>
      </c>
      <c r="C349" s="24" t="s">
        <v>25</v>
      </c>
      <c r="D349" s="8">
        <v>0</v>
      </c>
      <c r="F349" s="22">
        <f>ROUND(D349*E349,2)</f>
        <v>0</v>
      </c>
    </row>
    <row r="350" spans="1:6" x14ac:dyDescent="0.25">
      <c r="A350" s="6"/>
      <c r="B350" s="7"/>
      <c r="D350" s="8"/>
      <c r="F350" s="22"/>
    </row>
    <row r="351" spans="1:6" x14ac:dyDescent="0.25">
      <c r="A351" s="6"/>
      <c r="B351" s="7" t="s">
        <v>150</v>
      </c>
      <c r="C351" s="24" t="s">
        <v>25</v>
      </c>
      <c r="D351" s="8">
        <v>0</v>
      </c>
      <c r="F351" s="22">
        <f>ROUND(D351*E351,2)</f>
        <v>0</v>
      </c>
    </row>
    <row r="352" spans="1:6" x14ac:dyDescent="0.25">
      <c r="A352" s="6"/>
      <c r="B352" s="7"/>
      <c r="D352" s="8"/>
      <c r="F352" s="22"/>
    </row>
    <row r="353" spans="1:6" x14ac:dyDescent="0.25">
      <c r="A353" s="6"/>
      <c r="B353" s="7" t="s">
        <v>809</v>
      </c>
      <c r="D353" s="10"/>
      <c r="F353" s="22"/>
    </row>
    <row r="354" spans="1:6" x14ac:dyDescent="0.25">
      <c r="A354" s="6"/>
      <c r="B354" s="7"/>
      <c r="D354" s="8"/>
      <c r="F354" s="22"/>
    </row>
    <row r="355" spans="1:6" x14ac:dyDescent="0.25">
      <c r="A355" s="6"/>
      <c r="B355" s="7" t="s">
        <v>151</v>
      </c>
      <c r="C355" s="24" t="s">
        <v>25</v>
      </c>
      <c r="D355" s="8">
        <v>0</v>
      </c>
      <c r="F355" s="22">
        <f>ROUND(D355*E355,2)</f>
        <v>0</v>
      </c>
    </row>
    <row r="356" spans="1:6" x14ac:dyDescent="0.25">
      <c r="A356" s="6"/>
      <c r="B356" s="7"/>
      <c r="D356" s="8"/>
      <c r="F356" s="22"/>
    </row>
    <row r="357" spans="1:6" x14ac:dyDescent="0.25">
      <c r="A357" s="6"/>
      <c r="B357" s="7" t="s">
        <v>152</v>
      </c>
      <c r="C357" s="24" t="s">
        <v>25</v>
      </c>
      <c r="D357" s="8">
        <v>0</v>
      </c>
      <c r="F357" s="22">
        <f>ROUND(D357*E357,2)</f>
        <v>0</v>
      </c>
    </row>
    <row r="358" spans="1:6" x14ac:dyDescent="0.25">
      <c r="A358" s="6"/>
      <c r="B358" s="7"/>
      <c r="D358" s="8"/>
      <c r="F358" s="22"/>
    </row>
    <row r="359" spans="1:6" x14ac:dyDescent="0.25">
      <c r="A359" s="6"/>
      <c r="B359" s="7" t="s">
        <v>153</v>
      </c>
      <c r="C359" s="24" t="s">
        <v>25</v>
      </c>
      <c r="D359" s="8">
        <v>0</v>
      </c>
      <c r="F359" s="22">
        <f>ROUND(D359*E359,2)</f>
        <v>0</v>
      </c>
    </row>
    <row r="360" spans="1:6" x14ac:dyDescent="0.25">
      <c r="A360" s="6"/>
      <c r="B360" s="7"/>
      <c r="D360" s="8"/>
      <c r="F360" s="22"/>
    </row>
    <row r="361" spans="1:6" ht="30" x14ac:dyDescent="0.25">
      <c r="A361" s="6"/>
      <c r="B361" s="7" t="s">
        <v>154</v>
      </c>
      <c r="C361" s="24" t="s">
        <v>25</v>
      </c>
      <c r="D361" s="8">
        <v>0</v>
      </c>
      <c r="F361" s="22">
        <f>ROUND(D361*E361,2)</f>
        <v>0</v>
      </c>
    </row>
    <row r="362" spans="1:6" x14ac:dyDescent="0.25">
      <c r="A362" s="6"/>
      <c r="B362" s="7"/>
      <c r="D362" s="8"/>
      <c r="F362" s="22"/>
    </row>
    <row r="363" spans="1:6" x14ac:dyDescent="0.25">
      <c r="A363" s="6"/>
      <c r="B363" s="7" t="s">
        <v>155</v>
      </c>
      <c r="D363" s="10"/>
      <c r="F363" s="22"/>
    </row>
    <row r="364" spans="1:6" x14ac:dyDescent="0.25">
      <c r="A364" s="6"/>
      <c r="B364" s="7"/>
      <c r="D364" s="8"/>
      <c r="F364" s="22"/>
    </row>
    <row r="365" spans="1:6" x14ac:dyDescent="0.25">
      <c r="A365" s="6"/>
      <c r="B365" s="7" t="s">
        <v>156</v>
      </c>
      <c r="C365" s="24" t="s">
        <v>25</v>
      </c>
      <c r="D365" s="8">
        <v>0</v>
      </c>
      <c r="F365" s="22">
        <f>ROUND(D365*E365,2)</f>
        <v>0</v>
      </c>
    </row>
    <row r="366" spans="1:6" x14ac:dyDescent="0.25">
      <c r="A366" s="6"/>
      <c r="B366" s="7"/>
      <c r="D366" s="8"/>
      <c r="F366" s="22"/>
    </row>
    <row r="367" spans="1:6" x14ac:dyDescent="0.25">
      <c r="A367" s="6"/>
      <c r="B367" s="7" t="s">
        <v>157</v>
      </c>
      <c r="C367" s="24" t="s">
        <v>25</v>
      </c>
      <c r="D367" s="8">
        <v>0</v>
      </c>
      <c r="F367" s="22">
        <f>ROUND(D367*E367,2)</f>
        <v>0</v>
      </c>
    </row>
    <row r="368" spans="1:6" x14ac:dyDescent="0.25">
      <c r="A368" s="6"/>
      <c r="B368" s="7"/>
      <c r="D368" s="8"/>
      <c r="F368" s="22"/>
    </row>
    <row r="369" spans="1:6" x14ac:dyDescent="0.25">
      <c r="A369" s="6"/>
      <c r="B369" s="7" t="s">
        <v>158</v>
      </c>
      <c r="C369" s="24" t="s">
        <v>25</v>
      </c>
      <c r="D369" s="8">
        <v>0</v>
      </c>
      <c r="F369" s="22">
        <f>ROUND(D369*E369,2)</f>
        <v>0</v>
      </c>
    </row>
    <row r="370" spans="1:6" x14ac:dyDescent="0.25">
      <c r="A370" s="6"/>
      <c r="B370" s="7"/>
      <c r="D370" s="8"/>
      <c r="F370" s="22"/>
    </row>
    <row r="371" spans="1:6" x14ac:dyDescent="0.25">
      <c r="A371" s="6"/>
      <c r="B371" s="7" t="s">
        <v>159</v>
      </c>
      <c r="C371" s="24" t="s">
        <v>25</v>
      </c>
      <c r="D371" s="8">
        <v>0</v>
      </c>
      <c r="F371" s="22">
        <f>ROUND(D371*E371,2)</f>
        <v>0</v>
      </c>
    </row>
    <row r="372" spans="1:6" x14ac:dyDescent="0.25">
      <c r="A372" s="6"/>
      <c r="B372" s="7"/>
      <c r="D372" s="8"/>
      <c r="F372" s="22"/>
    </row>
    <row r="373" spans="1:6" x14ac:dyDescent="0.25">
      <c r="A373" s="6"/>
      <c r="B373" s="7" t="s">
        <v>160</v>
      </c>
      <c r="C373" s="24" t="s">
        <v>25</v>
      </c>
      <c r="D373" s="8">
        <v>0</v>
      </c>
      <c r="F373" s="22">
        <f>ROUND(D373*E373,2)</f>
        <v>0</v>
      </c>
    </row>
    <row r="374" spans="1:6" x14ac:dyDescent="0.25">
      <c r="A374" s="6"/>
      <c r="B374" s="7"/>
      <c r="D374" s="8"/>
      <c r="F374" s="22"/>
    </row>
    <row r="375" spans="1:6" x14ac:dyDescent="0.25">
      <c r="A375" s="6"/>
      <c r="B375" s="7" t="s">
        <v>810</v>
      </c>
      <c r="C375" s="24" t="s">
        <v>25</v>
      </c>
      <c r="D375" s="8">
        <v>0</v>
      </c>
      <c r="F375" s="22">
        <f>ROUND(D375*E375,2)</f>
        <v>0</v>
      </c>
    </row>
    <row r="376" spans="1:6" x14ac:dyDescent="0.25">
      <c r="A376" s="6"/>
      <c r="B376" s="7"/>
      <c r="D376" s="8"/>
      <c r="F376" s="22"/>
    </row>
    <row r="377" spans="1:6" x14ac:dyDescent="0.25">
      <c r="A377" s="6"/>
      <c r="B377" s="7" t="s">
        <v>161</v>
      </c>
      <c r="D377" s="10"/>
      <c r="F377" s="22"/>
    </row>
    <row r="378" spans="1:6" x14ac:dyDescent="0.25">
      <c r="A378" s="6"/>
      <c r="B378" s="7"/>
      <c r="D378" s="8"/>
      <c r="F378" s="22"/>
    </row>
    <row r="379" spans="1:6" x14ac:dyDescent="0.25">
      <c r="A379" s="6"/>
      <c r="B379" s="7" t="s">
        <v>676</v>
      </c>
      <c r="C379" s="24" t="s">
        <v>25</v>
      </c>
      <c r="D379" s="8">
        <v>0</v>
      </c>
      <c r="F379" s="22">
        <f>ROUND(D379*E379,2)</f>
        <v>0</v>
      </c>
    </row>
    <row r="380" spans="1:6" x14ac:dyDescent="0.25">
      <c r="A380" s="6"/>
      <c r="B380" s="7"/>
      <c r="D380" s="8"/>
      <c r="F380" s="22"/>
    </row>
    <row r="381" spans="1:6" x14ac:dyDescent="0.25">
      <c r="A381" s="6"/>
      <c r="B381" s="7" t="s">
        <v>677</v>
      </c>
      <c r="C381" s="24" t="s">
        <v>25</v>
      </c>
      <c r="D381" s="8">
        <v>0</v>
      </c>
      <c r="F381" s="22">
        <f>ROUND(D381*E381,2)</f>
        <v>0</v>
      </c>
    </row>
    <row r="382" spans="1:6" x14ac:dyDescent="0.25">
      <c r="A382" s="6"/>
      <c r="B382" s="7"/>
      <c r="D382" s="8"/>
      <c r="F382" s="22"/>
    </row>
    <row r="383" spans="1:6" x14ac:dyDescent="0.25">
      <c r="A383" s="6"/>
      <c r="B383" s="7" t="s">
        <v>678</v>
      </c>
      <c r="C383" s="24" t="s">
        <v>25</v>
      </c>
      <c r="D383" s="8">
        <v>0</v>
      </c>
      <c r="F383" s="22">
        <f>ROUND(D383*E383,2)</f>
        <v>0</v>
      </c>
    </row>
    <row r="384" spans="1:6" x14ac:dyDescent="0.25">
      <c r="A384" s="6"/>
      <c r="B384" s="7"/>
      <c r="D384" s="8"/>
      <c r="F384" s="22"/>
    </row>
    <row r="385" spans="1:6" x14ac:dyDescent="0.25">
      <c r="A385" s="6"/>
      <c r="B385" s="7" t="s">
        <v>162</v>
      </c>
      <c r="C385" s="24" t="s">
        <v>25</v>
      </c>
      <c r="D385" s="8">
        <v>0</v>
      </c>
      <c r="F385" s="22">
        <f>ROUND(D385*E385,2)</f>
        <v>0</v>
      </c>
    </row>
    <row r="386" spans="1:6" x14ac:dyDescent="0.25">
      <c r="A386" s="6"/>
      <c r="B386" s="7"/>
      <c r="D386" s="8"/>
      <c r="F386" s="22"/>
    </row>
    <row r="387" spans="1:6" x14ac:dyDescent="0.25">
      <c r="A387" s="6"/>
      <c r="B387" s="7" t="s">
        <v>163</v>
      </c>
      <c r="C387" s="24" t="s">
        <v>25</v>
      </c>
      <c r="D387" s="8">
        <v>0</v>
      </c>
      <c r="F387" s="22">
        <f>ROUND(D387*E387,2)</f>
        <v>0</v>
      </c>
    </row>
    <row r="388" spans="1:6" x14ac:dyDescent="0.25">
      <c r="A388" s="6"/>
      <c r="B388" s="7"/>
      <c r="D388" s="8"/>
      <c r="F388" s="22"/>
    </row>
    <row r="389" spans="1:6" x14ac:dyDescent="0.25">
      <c r="A389" s="6"/>
      <c r="B389" s="7" t="s">
        <v>164</v>
      </c>
      <c r="D389" s="10"/>
      <c r="F389" s="22"/>
    </row>
    <row r="390" spans="1:6" x14ac:dyDescent="0.25">
      <c r="A390" s="6"/>
      <c r="B390" s="7"/>
      <c r="D390" s="8"/>
      <c r="F390" s="22"/>
    </row>
    <row r="391" spans="1:6" ht="30" x14ac:dyDescent="0.25">
      <c r="A391" s="6"/>
      <c r="B391" s="7" t="s">
        <v>165</v>
      </c>
      <c r="C391" s="24" t="s">
        <v>25</v>
      </c>
      <c r="D391" s="8">
        <v>0</v>
      </c>
      <c r="F391" s="22">
        <f>ROUND(D391*E391,2)</f>
        <v>0</v>
      </c>
    </row>
    <row r="392" spans="1:6" x14ac:dyDescent="0.25">
      <c r="A392" s="6"/>
      <c r="B392" s="7"/>
      <c r="D392" s="8"/>
      <c r="F392" s="22"/>
    </row>
    <row r="393" spans="1:6" x14ac:dyDescent="0.25">
      <c r="A393" s="6"/>
      <c r="B393" s="7" t="s">
        <v>166</v>
      </c>
      <c r="D393" s="10"/>
      <c r="F393" s="22"/>
    </row>
    <row r="394" spans="1:6" x14ac:dyDescent="0.25">
      <c r="A394" s="6"/>
      <c r="B394" s="7"/>
      <c r="D394" s="8"/>
      <c r="F394" s="22"/>
    </row>
    <row r="395" spans="1:6" ht="45" x14ac:dyDescent="0.25">
      <c r="A395" s="6"/>
      <c r="B395" s="7" t="s">
        <v>167</v>
      </c>
      <c r="C395" s="24" t="s">
        <v>25</v>
      </c>
      <c r="D395" s="8">
        <v>0</v>
      </c>
      <c r="F395" s="22">
        <f>ROUND(D395*E395,2)</f>
        <v>0</v>
      </c>
    </row>
    <row r="396" spans="1:6" x14ac:dyDescent="0.25">
      <c r="A396" s="6"/>
      <c r="B396" s="7"/>
      <c r="D396" s="8"/>
      <c r="F396" s="22"/>
    </row>
    <row r="397" spans="1:6" x14ac:dyDescent="0.25">
      <c r="A397" s="6"/>
      <c r="B397" s="7" t="s">
        <v>168</v>
      </c>
      <c r="C397" s="24" t="s">
        <v>25</v>
      </c>
      <c r="D397" s="8">
        <v>0</v>
      </c>
      <c r="F397" s="22">
        <f>ROUND(D397*E397,2)</f>
        <v>0</v>
      </c>
    </row>
    <row r="398" spans="1:6" x14ac:dyDescent="0.25">
      <c r="A398" s="6"/>
      <c r="B398" s="7"/>
      <c r="D398" s="8"/>
      <c r="F398" s="22"/>
    </row>
    <row r="399" spans="1:6" ht="30" x14ac:dyDescent="0.25">
      <c r="A399" s="6"/>
      <c r="B399" s="7" t="s">
        <v>169</v>
      </c>
      <c r="C399" s="24" t="s">
        <v>25</v>
      </c>
      <c r="D399" s="8">
        <v>0</v>
      </c>
      <c r="F399" s="22">
        <f>ROUND(D399*E399,2)</f>
        <v>0</v>
      </c>
    </row>
    <row r="400" spans="1:6" x14ac:dyDescent="0.25">
      <c r="A400" s="6"/>
      <c r="B400" s="7"/>
      <c r="D400" s="8"/>
      <c r="F400" s="22"/>
    </row>
    <row r="401" spans="1:6" x14ac:dyDescent="0.25">
      <c r="A401" s="6"/>
      <c r="B401" s="7" t="s">
        <v>170</v>
      </c>
      <c r="D401" s="10"/>
      <c r="F401" s="22"/>
    </row>
    <row r="402" spans="1:6" x14ac:dyDescent="0.25">
      <c r="A402" s="6"/>
      <c r="B402" s="7"/>
      <c r="D402" s="8"/>
      <c r="F402" s="22"/>
    </row>
    <row r="403" spans="1:6" x14ac:dyDescent="0.25">
      <c r="A403" s="6"/>
      <c r="B403" s="7" t="s">
        <v>171</v>
      </c>
      <c r="C403" s="24" t="s">
        <v>25</v>
      </c>
      <c r="D403" s="8">
        <v>0</v>
      </c>
      <c r="F403" s="22">
        <f>ROUND(D403*E403,2)</f>
        <v>0</v>
      </c>
    </row>
    <row r="404" spans="1:6" x14ac:dyDescent="0.25">
      <c r="A404" s="6"/>
      <c r="B404" s="7"/>
      <c r="D404" s="8"/>
      <c r="F404" s="22"/>
    </row>
    <row r="405" spans="1:6" x14ac:dyDescent="0.25">
      <c r="A405" s="6"/>
      <c r="B405" s="7" t="s">
        <v>172</v>
      </c>
      <c r="C405" s="24" t="s">
        <v>25</v>
      </c>
      <c r="D405" s="8">
        <v>0</v>
      </c>
      <c r="F405" s="22">
        <f>ROUND(D405*E405,2)</f>
        <v>0</v>
      </c>
    </row>
    <row r="406" spans="1:6" x14ac:dyDescent="0.25">
      <c r="A406" s="6"/>
      <c r="B406" s="7"/>
      <c r="D406" s="8"/>
      <c r="F406" s="22"/>
    </row>
    <row r="407" spans="1:6" x14ac:dyDescent="0.25">
      <c r="A407" s="6"/>
      <c r="B407" s="7" t="s">
        <v>173</v>
      </c>
      <c r="C407" s="24" t="s">
        <v>25</v>
      </c>
      <c r="D407" s="8">
        <v>0</v>
      </c>
      <c r="F407" s="22">
        <f>ROUND(D407*E407,2)</f>
        <v>0</v>
      </c>
    </row>
    <row r="408" spans="1:6" x14ac:dyDescent="0.25">
      <c r="A408" s="6"/>
      <c r="B408" s="7"/>
      <c r="D408" s="8"/>
      <c r="F408" s="22"/>
    </row>
    <row r="409" spans="1:6" x14ac:dyDescent="0.25">
      <c r="A409" s="6"/>
      <c r="B409" s="7" t="s">
        <v>174</v>
      </c>
      <c r="C409" s="24" t="s">
        <v>25</v>
      </c>
      <c r="D409" s="8">
        <v>0</v>
      </c>
      <c r="F409" s="22">
        <f>ROUND(D409*E409,2)</f>
        <v>0</v>
      </c>
    </row>
    <row r="410" spans="1:6" x14ac:dyDescent="0.25">
      <c r="A410" s="6"/>
      <c r="B410" s="7"/>
      <c r="D410" s="8"/>
      <c r="F410" s="22"/>
    </row>
    <row r="411" spans="1:6" x14ac:dyDescent="0.25">
      <c r="A411" s="6"/>
      <c r="B411" s="7" t="s">
        <v>175</v>
      </c>
      <c r="D411" s="10"/>
      <c r="F411" s="22"/>
    </row>
    <row r="412" spans="1:6" x14ac:dyDescent="0.25">
      <c r="A412" s="6"/>
      <c r="B412" s="7"/>
      <c r="D412" s="8"/>
      <c r="F412" s="22"/>
    </row>
    <row r="413" spans="1:6" x14ac:dyDescent="0.25">
      <c r="A413" s="6"/>
      <c r="B413" s="7" t="s">
        <v>176</v>
      </c>
      <c r="C413" s="24" t="s">
        <v>25</v>
      </c>
      <c r="D413" s="8">
        <v>0</v>
      </c>
      <c r="F413" s="22">
        <f>ROUND(D413*E413,2)</f>
        <v>0</v>
      </c>
    </row>
    <row r="414" spans="1:6" x14ac:dyDescent="0.25">
      <c r="A414" s="6"/>
      <c r="B414" s="7"/>
      <c r="D414" s="8"/>
      <c r="F414" s="22"/>
    </row>
    <row r="415" spans="1:6" ht="30" x14ac:dyDescent="0.25">
      <c r="A415" s="6"/>
      <c r="B415" s="7" t="s">
        <v>177</v>
      </c>
      <c r="C415" s="24" t="s">
        <v>25</v>
      </c>
      <c r="D415" s="8">
        <v>0</v>
      </c>
      <c r="F415" s="22">
        <f>ROUND(D415*E415,2)</f>
        <v>0</v>
      </c>
    </row>
    <row r="416" spans="1:6" x14ac:dyDescent="0.25">
      <c r="A416" s="6"/>
      <c r="B416" s="7"/>
      <c r="D416" s="8"/>
      <c r="F416" s="22"/>
    </row>
    <row r="417" spans="1:6" x14ac:dyDescent="0.25">
      <c r="A417" s="6"/>
      <c r="B417" s="7" t="s">
        <v>178</v>
      </c>
      <c r="C417" s="24" t="s">
        <v>25</v>
      </c>
      <c r="D417" s="8">
        <v>0</v>
      </c>
      <c r="F417" s="22">
        <f>ROUND(D417*E417,2)</f>
        <v>0</v>
      </c>
    </row>
    <row r="418" spans="1:6" x14ac:dyDescent="0.25">
      <c r="A418" s="6"/>
      <c r="B418" s="7"/>
      <c r="D418" s="8"/>
      <c r="F418" s="22"/>
    </row>
    <row r="419" spans="1:6" x14ac:dyDescent="0.25">
      <c r="A419" s="6"/>
      <c r="B419" s="7" t="s">
        <v>679</v>
      </c>
      <c r="C419" s="24" t="s">
        <v>25</v>
      </c>
      <c r="D419" s="8">
        <v>0</v>
      </c>
      <c r="F419" s="22">
        <f>ROUND(D419*E419,2)</f>
        <v>0</v>
      </c>
    </row>
    <row r="420" spans="1:6" x14ac:dyDescent="0.25">
      <c r="A420" s="6"/>
      <c r="B420" s="7"/>
      <c r="D420" s="8"/>
      <c r="F420" s="22"/>
    </row>
    <row r="421" spans="1:6" x14ac:dyDescent="0.25">
      <c r="A421" s="6"/>
      <c r="B421" s="7" t="s">
        <v>680</v>
      </c>
      <c r="C421" s="24" t="s">
        <v>25</v>
      </c>
      <c r="D421" s="8">
        <v>0</v>
      </c>
      <c r="F421" s="22">
        <f>ROUND(D421*E421,2)</f>
        <v>0</v>
      </c>
    </row>
    <row r="422" spans="1:6" x14ac:dyDescent="0.25">
      <c r="A422" s="6"/>
      <c r="B422" s="7"/>
      <c r="D422" s="8"/>
      <c r="F422" s="22"/>
    </row>
    <row r="423" spans="1:6" x14ac:dyDescent="0.25">
      <c r="A423" s="6"/>
      <c r="B423" s="7" t="s">
        <v>179</v>
      </c>
      <c r="C423" s="24" t="s">
        <v>25</v>
      </c>
      <c r="D423" s="8">
        <v>0</v>
      </c>
      <c r="F423" s="22">
        <f>ROUND(D423*E423,2)</f>
        <v>0</v>
      </c>
    </row>
    <row r="424" spans="1:6" x14ac:dyDescent="0.25">
      <c r="A424" s="6"/>
      <c r="B424" s="7"/>
      <c r="D424" s="8"/>
      <c r="F424" s="22"/>
    </row>
    <row r="425" spans="1:6" x14ac:dyDescent="0.25">
      <c r="A425" s="6"/>
      <c r="B425" s="7" t="s">
        <v>180</v>
      </c>
      <c r="C425" s="24" t="s">
        <v>25</v>
      </c>
      <c r="D425" s="8">
        <v>0</v>
      </c>
      <c r="F425" s="22">
        <f>ROUND(D425*E425,2)</f>
        <v>0</v>
      </c>
    </row>
    <row r="426" spans="1:6" x14ac:dyDescent="0.25">
      <c r="A426" s="6"/>
      <c r="B426" s="7"/>
      <c r="D426" s="8"/>
      <c r="F426" s="22"/>
    </row>
    <row r="427" spans="1:6" x14ac:dyDescent="0.25">
      <c r="A427" s="6"/>
      <c r="B427" s="7" t="s">
        <v>181</v>
      </c>
      <c r="C427" s="24" t="s">
        <v>25</v>
      </c>
      <c r="D427" s="8">
        <v>0</v>
      </c>
      <c r="F427" s="22">
        <f>ROUND(D427*E427,2)</f>
        <v>0</v>
      </c>
    </row>
    <row r="428" spans="1:6" x14ac:dyDescent="0.25">
      <c r="A428" s="6"/>
      <c r="B428" s="7"/>
      <c r="D428" s="8"/>
      <c r="F428" s="22"/>
    </row>
    <row r="429" spans="1:6" x14ac:dyDescent="0.25">
      <c r="A429" s="6"/>
      <c r="B429" s="7" t="s">
        <v>182</v>
      </c>
      <c r="C429" s="24" t="s">
        <v>25</v>
      </c>
      <c r="D429" s="8">
        <v>0</v>
      </c>
      <c r="F429" s="22">
        <f>ROUND(D429*E429,2)</f>
        <v>0</v>
      </c>
    </row>
    <row r="430" spans="1:6" x14ac:dyDescent="0.25">
      <c r="A430" s="6"/>
      <c r="B430" s="7"/>
      <c r="D430" s="8"/>
      <c r="F430" s="22"/>
    </row>
    <row r="431" spans="1:6" ht="30" x14ac:dyDescent="0.25">
      <c r="A431" s="6"/>
      <c r="B431" s="7" t="s">
        <v>183</v>
      </c>
      <c r="C431" s="24" t="s">
        <v>25</v>
      </c>
      <c r="D431" s="8">
        <v>0</v>
      </c>
      <c r="F431" s="22">
        <f>ROUND(D431*E431,2)</f>
        <v>0</v>
      </c>
    </row>
    <row r="432" spans="1:6" x14ac:dyDescent="0.25">
      <c r="A432" s="6"/>
      <c r="B432" s="7"/>
      <c r="D432" s="8"/>
      <c r="F432" s="22"/>
    </row>
    <row r="433" spans="1:6" x14ac:dyDescent="0.25">
      <c r="A433" s="6"/>
      <c r="B433" s="7" t="s">
        <v>184</v>
      </c>
      <c r="C433" s="24" t="s">
        <v>25</v>
      </c>
      <c r="D433" s="8">
        <v>0</v>
      </c>
      <c r="F433" s="22">
        <f>ROUND(D433*E433,2)</f>
        <v>0</v>
      </c>
    </row>
    <row r="434" spans="1:6" x14ac:dyDescent="0.25">
      <c r="A434" s="6"/>
      <c r="B434" s="7"/>
      <c r="D434" s="8"/>
      <c r="F434" s="22"/>
    </row>
    <row r="435" spans="1:6" x14ac:dyDescent="0.25">
      <c r="A435" s="6"/>
      <c r="B435" s="7" t="s">
        <v>681</v>
      </c>
      <c r="C435" s="24" t="s">
        <v>25</v>
      </c>
      <c r="D435" s="8">
        <v>0</v>
      </c>
      <c r="F435" s="22">
        <f>ROUND(D435*E435,2)</f>
        <v>0</v>
      </c>
    </row>
    <row r="436" spans="1:6" x14ac:dyDescent="0.25">
      <c r="A436" s="6"/>
      <c r="B436" s="7"/>
      <c r="D436" s="8"/>
      <c r="F436" s="22"/>
    </row>
    <row r="437" spans="1:6" x14ac:dyDescent="0.25">
      <c r="A437" s="6"/>
      <c r="B437" s="7" t="s">
        <v>185</v>
      </c>
      <c r="D437" s="10"/>
      <c r="F437" s="22"/>
    </row>
    <row r="438" spans="1:6" x14ac:dyDescent="0.25">
      <c r="A438" s="6"/>
      <c r="B438" s="7"/>
      <c r="D438" s="8"/>
      <c r="F438" s="22"/>
    </row>
    <row r="439" spans="1:6" x14ac:dyDescent="0.25">
      <c r="A439" s="6"/>
      <c r="B439" s="7" t="s">
        <v>186</v>
      </c>
      <c r="C439" s="24" t="s">
        <v>25</v>
      </c>
      <c r="D439" s="8">
        <v>0</v>
      </c>
      <c r="F439" s="22">
        <f>ROUND(D439*E439,2)</f>
        <v>0</v>
      </c>
    </row>
    <row r="440" spans="1:6" x14ac:dyDescent="0.25">
      <c r="A440" s="6"/>
      <c r="B440" s="7"/>
      <c r="D440" s="8"/>
      <c r="F440" s="22"/>
    </row>
    <row r="441" spans="1:6" ht="45" x14ac:dyDescent="0.25">
      <c r="A441" s="6"/>
      <c r="B441" s="7" t="s">
        <v>187</v>
      </c>
      <c r="D441" s="10"/>
      <c r="F441" s="22"/>
    </row>
    <row r="442" spans="1:6" x14ac:dyDescent="0.25">
      <c r="A442" s="6"/>
      <c r="B442" s="7"/>
      <c r="D442" s="8"/>
      <c r="F442" s="22"/>
    </row>
    <row r="443" spans="1:6" ht="60" x14ac:dyDescent="0.25">
      <c r="A443" s="6"/>
      <c r="B443" s="7" t="s">
        <v>811</v>
      </c>
      <c r="D443" s="10"/>
      <c r="F443" s="22"/>
    </row>
    <row r="444" spans="1:6" x14ac:dyDescent="0.25">
      <c r="A444" s="6"/>
      <c r="B444" s="7"/>
      <c r="D444" s="8"/>
      <c r="F444" s="22"/>
    </row>
    <row r="445" spans="1:6" ht="30" x14ac:dyDescent="0.25">
      <c r="A445" s="6"/>
      <c r="B445" s="7" t="s">
        <v>188</v>
      </c>
      <c r="D445" s="10"/>
      <c r="F445" s="22"/>
    </row>
    <row r="446" spans="1:6" x14ac:dyDescent="0.25">
      <c r="A446" s="6"/>
      <c r="B446" s="7"/>
      <c r="D446" s="8"/>
      <c r="F446" s="22"/>
    </row>
    <row r="447" spans="1:6" x14ac:dyDescent="0.25">
      <c r="A447" s="6"/>
      <c r="B447" s="7" t="s">
        <v>189</v>
      </c>
      <c r="D447" s="10"/>
      <c r="F447" s="22"/>
    </row>
    <row r="448" spans="1:6" x14ac:dyDescent="0.25">
      <c r="A448" s="6"/>
      <c r="B448" s="7"/>
      <c r="D448" s="8"/>
      <c r="F448" s="22"/>
    </row>
    <row r="449" spans="1:6" x14ac:dyDescent="0.25">
      <c r="A449" s="6"/>
      <c r="B449" s="7" t="s">
        <v>190</v>
      </c>
      <c r="D449" s="10"/>
      <c r="F449" s="22"/>
    </row>
    <row r="450" spans="1:6" x14ac:dyDescent="0.25">
      <c r="A450" s="6"/>
      <c r="B450" s="7"/>
      <c r="D450" s="8"/>
      <c r="F450" s="22"/>
    </row>
    <row r="451" spans="1:6" ht="30" x14ac:dyDescent="0.25">
      <c r="A451" s="6"/>
      <c r="B451" s="7" t="s">
        <v>191</v>
      </c>
      <c r="D451" s="10"/>
      <c r="F451" s="22"/>
    </row>
    <row r="452" spans="1:6" x14ac:dyDescent="0.25">
      <c r="A452" s="6"/>
      <c r="B452" s="7"/>
      <c r="D452" s="8"/>
      <c r="F452" s="22"/>
    </row>
    <row r="453" spans="1:6" ht="45" x14ac:dyDescent="0.25">
      <c r="A453" s="6"/>
      <c r="B453" s="7" t="s">
        <v>192</v>
      </c>
      <c r="D453" s="10"/>
      <c r="F453" s="22"/>
    </row>
    <row r="454" spans="1:6" x14ac:dyDescent="0.25">
      <c r="A454" s="6"/>
      <c r="B454" s="7"/>
      <c r="D454" s="8"/>
      <c r="F454" s="22"/>
    </row>
    <row r="455" spans="1:6" x14ac:dyDescent="0.25">
      <c r="A455" s="6"/>
      <c r="B455" s="7" t="s">
        <v>193</v>
      </c>
      <c r="D455" s="10"/>
      <c r="F455" s="22"/>
    </row>
    <row r="456" spans="1:6" x14ac:dyDescent="0.25">
      <c r="A456" s="6"/>
      <c r="B456" s="7"/>
      <c r="D456" s="8"/>
      <c r="F456" s="22"/>
    </row>
    <row r="457" spans="1:6" x14ac:dyDescent="0.25">
      <c r="A457" s="6"/>
      <c r="B457" s="7" t="s">
        <v>194</v>
      </c>
      <c r="D457" s="10"/>
      <c r="F457" s="22"/>
    </row>
    <row r="458" spans="1:6" x14ac:dyDescent="0.25">
      <c r="A458" s="6"/>
      <c r="B458" s="7"/>
      <c r="D458" s="8"/>
      <c r="F458" s="22"/>
    </row>
    <row r="459" spans="1:6" x14ac:dyDescent="0.25">
      <c r="A459" s="6"/>
      <c r="B459" s="7" t="s">
        <v>682</v>
      </c>
      <c r="D459" s="10"/>
      <c r="F459" s="22"/>
    </row>
    <row r="460" spans="1:6" x14ac:dyDescent="0.25">
      <c r="A460" s="6"/>
      <c r="B460" s="7"/>
      <c r="D460" s="8"/>
      <c r="F460" s="22"/>
    </row>
    <row r="461" spans="1:6" ht="60" x14ac:dyDescent="0.25">
      <c r="A461" s="6"/>
      <c r="B461" s="7" t="s">
        <v>195</v>
      </c>
      <c r="D461" s="10"/>
      <c r="F461" s="22"/>
    </row>
    <row r="462" spans="1:6" x14ac:dyDescent="0.25">
      <c r="A462" s="6"/>
      <c r="B462" s="7"/>
      <c r="D462" s="8"/>
      <c r="F462" s="22"/>
    </row>
    <row r="463" spans="1:6" ht="45" x14ac:dyDescent="0.25">
      <c r="A463" s="6"/>
      <c r="B463" s="7" t="s">
        <v>196</v>
      </c>
      <c r="D463" s="10"/>
      <c r="F463" s="22"/>
    </row>
    <row r="464" spans="1:6" x14ac:dyDescent="0.25">
      <c r="A464" s="6"/>
      <c r="B464" s="7"/>
      <c r="D464" s="8"/>
      <c r="F464" s="22"/>
    </row>
    <row r="465" spans="1:6" ht="30" x14ac:dyDescent="0.25">
      <c r="A465" s="6"/>
      <c r="B465" s="7" t="s">
        <v>197</v>
      </c>
      <c r="D465" s="10"/>
      <c r="F465" s="22"/>
    </row>
    <row r="466" spans="1:6" x14ac:dyDescent="0.25">
      <c r="A466" s="6"/>
      <c r="B466" s="7"/>
      <c r="D466" s="8"/>
      <c r="F466" s="22"/>
    </row>
    <row r="467" spans="1:6" ht="90" x14ac:dyDescent="0.25">
      <c r="A467" s="6"/>
      <c r="B467" s="7" t="s">
        <v>198</v>
      </c>
      <c r="D467" s="10"/>
      <c r="F467" s="22"/>
    </row>
    <row r="468" spans="1:6" x14ac:dyDescent="0.25">
      <c r="A468" s="6"/>
      <c r="B468" s="7"/>
      <c r="D468" s="8"/>
      <c r="F468" s="22"/>
    </row>
    <row r="469" spans="1:6" ht="75" x14ac:dyDescent="0.25">
      <c r="A469" s="6"/>
      <c r="B469" s="7" t="s">
        <v>199</v>
      </c>
      <c r="D469" s="10"/>
      <c r="F469" s="22"/>
    </row>
    <row r="470" spans="1:6" x14ac:dyDescent="0.25">
      <c r="A470" s="6"/>
      <c r="B470" s="7"/>
      <c r="D470" s="8"/>
      <c r="F470" s="22"/>
    </row>
    <row r="471" spans="1:6" ht="120" x14ac:dyDescent="0.25">
      <c r="A471" s="6"/>
      <c r="B471" s="7" t="s">
        <v>200</v>
      </c>
      <c r="D471" s="10"/>
      <c r="F471" s="22"/>
    </row>
    <row r="472" spans="1:6" x14ac:dyDescent="0.25">
      <c r="A472" s="6"/>
      <c r="B472" s="7"/>
      <c r="D472" s="8"/>
      <c r="F472" s="22"/>
    </row>
    <row r="473" spans="1:6" x14ac:dyDescent="0.25">
      <c r="A473" s="6"/>
      <c r="B473" s="7" t="s">
        <v>201</v>
      </c>
      <c r="D473" s="10"/>
      <c r="F473" s="22"/>
    </row>
    <row r="474" spans="1:6" x14ac:dyDescent="0.25">
      <c r="A474" s="6"/>
      <c r="B474" s="7"/>
      <c r="D474" s="8"/>
      <c r="F474" s="22"/>
    </row>
    <row r="475" spans="1:6" x14ac:dyDescent="0.25">
      <c r="A475" s="6"/>
      <c r="B475" s="7" t="s">
        <v>202</v>
      </c>
      <c r="D475" s="10"/>
      <c r="F475" s="22"/>
    </row>
    <row r="476" spans="1:6" x14ac:dyDescent="0.25">
      <c r="A476" s="6"/>
      <c r="B476" s="7"/>
      <c r="D476" s="8"/>
      <c r="F476" s="22"/>
    </row>
    <row r="477" spans="1:6" x14ac:dyDescent="0.25">
      <c r="A477" s="6"/>
      <c r="B477" s="7" t="s">
        <v>203</v>
      </c>
      <c r="D477" s="10"/>
      <c r="F477" s="22"/>
    </row>
    <row r="478" spans="1:6" x14ac:dyDescent="0.25">
      <c r="A478" s="6"/>
      <c r="B478" s="7"/>
      <c r="D478" s="8"/>
      <c r="F478" s="22"/>
    </row>
    <row r="479" spans="1:6" x14ac:dyDescent="0.25">
      <c r="A479" s="6"/>
      <c r="B479" s="7" t="s">
        <v>204</v>
      </c>
      <c r="D479" s="10"/>
      <c r="F479" s="22"/>
    </row>
    <row r="480" spans="1:6" x14ac:dyDescent="0.25">
      <c r="A480" s="6"/>
      <c r="B480" s="7"/>
      <c r="D480" s="8"/>
      <c r="F480" s="22"/>
    </row>
    <row r="481" spans="1:6" x14ac:dyDescent="0.25">
      <c r="A481" s="6"/>
      <c r="B481" s="7" t="s">
        <v>205</v>
      </c>
      <c r="D481" s="10"/>
      <c r="F481" s="22"/>
    </row>
    <row r="482" spans="1:6" x14ac:dyDescent="0.25">
      <c r="A482" s="6"/>
      <c r="B482" s="7"/>
      <c r="D482" s="8"/>
      <c r="F482" s="22"/>
    </row>
    <row r="483" spans="1:6" x14ac:dyDescent="0.25">
      <c r="A483" s="6"/>
      <c r="B483" s="7" t="s">
        <v>206</v>
      </c>
      <c r="D483" s="10"/>
      <c r="F483" s="22"/>
    </row>
    <row r="484" spans="1:6" x14ac:dyDescent="0.25">
      <c r="A484" s="6"/>
      <c r="B484" s="7"/>
      <c r="D484" s="8"/>
      <c r="F484" s="22"/>
    </row>
    <row r="485" spans="1:6" ht="30" x14ac:dyDescent="0.25">
      <c r="A485" s="6"/>
      <c r="B485" s="7" t="s">
        <v>207</v>
      </c>
      <c r="D485" s="10"/>
      <c r="F485" s="22"/>
    </row>
    <row r="486" spans="1:6" x14ac:dyDescent="0.25">
      <c r="A486" s="6"/>
      <c r="B486" s="7"/>
      <c r="D486" s="8"/>
      <c r="F486" s="22"/>
    </row>
    <row r="487" spans="1:6" x14ac:dyDescent="0.25">
      <c r="A487" s="6"/>
      <c r="B487" s="7" t="s">
        <v>683</v>
      </c>
      <c r="D487" s="10"/>
      <c r="F487" s="22"/>
    </row>
    <row r="488" spans="1:6" x14ac:dyDescent="0.25">
      <c r="A488" s="6"/>
      <c r="B488" s="7"/>
      <c r="D488" s="8"/>
      <c r="F488" s="22"/>
    </row>
    <row r="489" spans="1:6" ht="45" x14ac:dyDescent="0.25">
      <c r="A489" s="6"/>
      <c r="B489" s="7" t="s">
        <v>684</v>
      </c>
      <c r="D489" s="10"/>
      <c r="F489" s="22"/>
    </row>
    <row r="490" spans="1:6" x14ac:dyDescent="0.25">
      <c r="A490" s="6"/>
      <c r="B490" s="7"/>
      <c r="D490" s="8"/>
      <c r="F490" s="22"/>
    </row>
    <row r="491" spans="1:6" x14ac:dyDescent="0.25">
      <c r="A491" s="6"/>
      <c r="B491" s="7" t="s">
        <v>685</v>
      </c>
      <c r="D491" s="10"/>
      <c r="F491" s="22"/>
    </row>
    <row r="492" spans="1:6" x14ac:dyDescent="0.25">
      <c r="A492" s="6"/>
      <c r="B492" s="7"/>
      <c r="D492" s="8"/>
      <c r="F492" s="22"/>
    </row>
    <row r="493" spans="1:6" x14ac:dyDescent="0.25">
      <c r="A493" s="6"/>
      <c r="B493" s="7" t="s">
        <v>208</v>
      </c>
      <c r="D493" s="10"/>
      <c r="F493" s="22"/>
    </row>
    <row r="494" spans="1:6" x14ac:dyDescent="0.25">
      <c r="A494" s="6"/>
      <c r="B494" s="7"/>
      <c r="D494" s="8"/>
      <c r="F494" s="22"/>
    </row>
    <row r="495" spans="1:6" x14ac:dyDescent="0.25">
      <c r="A495" s="6"/>
      <c r="B495" s="7" t="s">
        <v>686</v>
      </c>
      <c r="D495" s="10"/>
      <c r="F495" s="22"/>
    </row>
    <row r="496" spans="1:6" x14ac:dyDescent="0.25">
      <c r="A496" s="6"/>
      <c r="B496" s="7"/>
      <c r="D496" s="8"/>
      <c r="F496" s="22"/>
    </row>
    <row r="497" spans="1:6" ht="30" x14ac:dyDescent="0.25">
      <c r="A497" s="6"/>
      <c r="B497" s="7" t="s">
        <v>209</v>
      </c>
      <c r="D497" s="10"/>
      <c r="F497" s="22"/>
    </row>
    <row r="498" spans="1:6" x14ac:dyDescent="0.25">
      <c r="A498" s="6"/>
      <c r="B498" s="7"/>
      <c r="D498" s="8"/>
      <c r="F498" s="22"/>
    </row>
    <row r="499" spans="1:6" x14ac:dyDescent="0.25">
      <c r="A499" s="6"/>
      <c r="B499" s="7" t="s">
        <v>687</v>
      </c>
      <c r="D499" s="10"/>
      <c r="F499" s="22"/>
    </row>
    <row r="500" spans="1:6" x14ac:dyDescent="0.25">
      <c r="A500" s="6"/>
      <c r="B500" s="7"/>
      <c r="D500" s="8"/>
      <c r="F500" s="22"/>
    </row>
    <row r="501" spans="1:6" x14ac:dyDescent="0.25">
      <c r="A501" s="6"/>
      <c r="B501" s="11" t="s">
        <v>210</v>
      </c>
      <c r="D501" s="10"/>
      <c r="F501" s="22"/>
    </row>
    <row r="502" spans="1:6" x14ac:dyDescent="0.25">
      <c r="A502" s="6"/>
      <c r="B502" s="7"/>
      <c r="D502" s="8"/>
      <c r="F502" s="22"/>
    </row>
    <row r="503" spans="1:6" ht="30" x14ac:dyDescent="0.25">
      <c r="A503" s="6"/>
      <c r="B503" s="7" t="s">
        <v>211</v>
      </c>
      <c r="D503" s="10"/>
      <c r="F503" s="22"/>
    </row>
    <row r="504" spans="1:6" x14ac:dyDescent="0.25">
      <c r="A504" s="6"/>
      <c r="B504" s="7"/>
      <c r="D504" s="8"/>
      <c r="F504" s="22"/>
    </row>
    <row r="505" spans="1:6" ht="90" x14ac:dyDescent="0.25">
      <c r="A505" s="6"/>
      <c r="B505" s="7" t="s">
        <v>212</v>
      </c>
      <c r="C505" s="24" t="s">
        <v>25</v>
      </c>
      <c r="D505" s="8">
        <v>0</v>
      </c>
      <c r="F505" s="22">
        <f>ROUND(D505*E505,2)</f>
        <v>0</v>
      </c>
    </row>
    <row r="506" spans="1:6" x14ac:dyDescent="0.25">
      <c r="A506" s="6"/>
      <c r="B506" s="7"/>
      <c r="D506" s="8"/>
      <c r="F506" s="22"/>
    </row>
    <row r="507" spans="1:6" ht="60" x14ac:dyDescent="0.25">
      <c r="A507" s="6"/>
      <c r="B507" s="7" t="s">
        <v>812</v>
      </c>
      <c r="C507" s="24" t="s">
        <v>25</v>
      </c>
      <c r="D507" s="8">
        <v>0</v>
      </c>
      <c r="F507" s="22">
        <f>ROUND(D507*E507,2)</f>
        <v>0</v>
      </c>
    </row>
    <row r="508" spans="1:6" x14ac:dyDescent="0.25">
      <c r="A508" s="6"/>
      <c r="B508" s="7"/>
      <c r="D508" s="8"/>
      <c r="F508" s="22"/>
    </row>
    <row r="509" spans="1:6" ht="90" x14ac:dyDescent="0.25">
      <c r="A509" s="6"/>
      <c r="B509" s="7" t="s">
        <v>813</v>
      </c>
      <c r="C509" s="24" t="s">
        <v>25</v>
      </c>
      <c r="D509" s="8">
        <v>0</v>
      </c>
      <c r="F509" s="22">
        <f>ROUND(D509*E509,2)</f>
        <v>0</v>
      </c>
    </row>
    <row r="510" spans="1:6" x14ac:dyDescent="0.25">
      <c r="A510" s="6"/>
      <c r="B510" s="7"/>
      <c r="D510" s="8"/>
      <c r="F510" s="22"/>
    </row>
    <row r="511" spans="1:6" ht="105" x14ac:dyDescent="0.25">
      <c r="A511" s="6"/>
      <c r="B511" s="7" t="s">
        <v>213</v>
      </c>
      <c r="C511" s="24" t="s">
        <v>25</v>
      </c>
      <c r="D511" s="8">
        <v>0</v>
      </c>
      <c r="F511" s="22">
        <f>ROUND(D511*E511,2)</f>
        <v>0</v>
      </c>
    </row>
    <row r="512" spans="1:6" x14ac:dyDescent="0.25">
      <c r="A512" s="6"/>
      <c r="B512" s="7"/>
      <c r="D512" s="8"/>
      <c r="F512" s="22"/>
    </row>
    <row r="513" spans="1:6" ht="45" x14ac:dyDescent="0.25">
      <c r="A513" s="6"/>
      <c r="B513" s="7" t="s">
        <v>214</v>
      </c>
      <c r="C513" s="24" t="s">
        <v>25</v>
      </c>
      <c r="D513" s="8">
        <v>0</v>
      </c>
      <c r="F513" s="22">
        <f>ROUND(D513*E513,2)</f>
        <v>0</v>
      </c>
    </row>
    <row r="514" spans="1:6" x14ac:dyDescent="0.25">
      <c r="A514" s="6"/>
      <c r="B514" s="7"/>
      <c r="D514" s="8"/>
      <c r="F514" s="22"/>
    </row>
    <row r="515" spans="1:6" ht="180" x14ac:dyDescent="0.25">
      <c r="A515" s="6"/>
      <c r="B515" s="7" t="s">
        <v>814</v>
      </c>
      <c r="D515" s="10"/>
      <c r="F515" s="22"/>
    </row>
    <row r="516" spans="1:6" x14ac:dyDescent="0.25">
      <c r="A516" s="6"/>
      <c r="B516" s="7"/>
      <c r="D516" s="8"/>
      <c r="F516" s="22"/>
    </row>
    <row r="517" spans="1:6" ht="45" x14ac:dyDescent="0.25">
      <c r="A517" s="6"/>
      <c r="B517" s="7" t="s">
        <v>215</v>
      </c>
      <c r="C517" s="24" t="s">
        <v>25</v>
      </c>
      <c r="D517" s="8">
        <v>0</v>
      </c>
      <c r="F517" s="22">
        <f>ROUND(D517*E517,2)</f>
        <v>0</v>
      </c>
    </row>
    <row r="518" spans="1:6" x14ac:dyDescent="0.25">
      <c r="A518" s="6"/>
      <c r="B518" s="7"/>
      <c r="D518" s="8"/>
      <c r="F518" s="22"/>
    </row>
    <row r="519" spans="1:6" ht="90" x14ac:dyDescent="0.25">
      <c r="A519" s="6"/>
      <c r="B519" s="7" t="s">
        <v>216</v>
      </c>
      <c r="C519" s="24" t="s">
        <v>25</v>
      </c>
      <c r="D519" s="8">
        <v>0</v>
      </c>
      <c r="F519" s="22">
        <f>ROUND(D519*E519,2)</f>
        <v>0</v>
      </c>
    </row>
    <row r="520" spans="1:6" x14ac:dyDescent="0.25">
      <c r="A520" s="6"/>
      <c r="B520" s="7"/>
      <c r="D520" s="8"/>
      <c r="F520" s="22"/>
    </row>
    <row r="521" spans="1:6" ht="60" x14ac:dyDescent="0.25">
      <c r="A521" s="6"/>
      <c r="B521" s="7" t="s">
        <v>217</v>
      </c>
      <c r="C521" s="24" t="s">
        <v>25</v>
      </c>
      <c r="D521" s="8">
        <v>0</v>
      </c>
      <c r="F521" s="22">
        <f>ROUND(D521*E521,2)</f>
        <v>0</v>
      </c>
    </row>
    <row r="522" spans="1:6" x14ac:dyDescent="0.25">
      <c r="A522" s="6"/>
      <c r="B522" s="7"/>
      <c r="D522" s="8"/>
      <c r="F522" s="22"/>
    </row>
    <row r="523" spans="1:6" ht="60" x14ac:dyDescent="0.25">
      <c r="A523" s="6"/>
      <c r="B523" s="7" t="s">
        <v>218</v>
      </c>
      <c r="C523" s="24" t="s">
        <v>25</v>
      </c>
      <c r="D523" s="8">
        <v>0</v>
      </c>
      <c r="F523" s="22">
        <f>ROUND(D523*E523,2)</f>
        <v>0</v>
      </c>
    </row>
    <row r="524" spans="1:6" x14ac:dyDescent="0.25">
      <c r="A524" s="6"/>
      <c r="B524" s="7"/>
      <c r="D524" s="8"/>
      <c r="F524" s="22"/>
    </row>
    <row r="525" spans="1:6" ht="60" x14ac:dyDescent="0.25">
      <c r="A525" s="6"/>
      <c r="B525" s="7" t="s">
        <v>219</v>
      </c>
      <c r="C525" s="24" t="s">
        <v>25</v>
      </c>
      <c r="D525" s="8">
        <v>0</v>
      </c>
      <c r="F525" s="22">
        <f>ROUND(D525*E525,2)</f>
        <v>0</v>
      </c>
    </row>
    <row r="526" spans="1:6" x14ac:dyDescent="0.25">
      <c r="A526" s="6"/>
      <c r="B526" s="7"/>
      <c r="D526" s="8"/>
      <c r="F526" s="22"/>
    </row>
    <row r="527" spans="1:6" x14ac:dyDescent="0.25">
      <c r="A527" s="6"/>
      <c r="B527" s="11" t="s">
        <v>120</v>
      </c>
      <c r="D527" s="10"/>
      <c r="F527" s="22"/>
    </row>
    <row r="528" spans="1:6" x14ac:dyDescent="0.25">
      <c r="A528" s="6"/>
      <c r="B528" s="7"/>
      <c r="D528" s="8"/>
      <c r="F528" s="22"/>
    </row>
    <row r="529" spans="1:6" x14ac:dyDescent="0.25">
      <c r="A529" s="6"/>
      <c r="B529" s="12" t="s">
        <v>220</v>
      </c>
      <c r="D529" s="10"/>
      <c r="F529" s="22"/>
    </row>
    <row r="530" spans="1:6" x14ac:dyDescent="0.25">
      <c r="A530" s="6"/>
      <c r="B530" s="7"/>
      <c r="D530" s="8"/>
      <c r="F530" s="22"/>
    </row>
    <row r="531" spans="1:6" ht="30" x14ac:dyDescent="0.25">
      <c r="A531" s="6"/>
      <c r="B531" s="7" t="s">
        <v>688</v>
      </c>
      <c r="D531" s="10"/>
      <c r="F531" s="22"/>
    </row>
    <row r="532" spans="1:6" x14ac:dyDescent="0.25">
      <c r="A532" s="6"/>
      <c r="B532" s="7"/>
      <c r="D532" s="8"/>
      <c r="F532" s="22"/>
    </row>
    <row r="533" spans="1:6" x14ac:dyDescent="0.25">
      <c r="A533" s="6"/>
      <c r="B533" s="7" t="s">
        <v>221</v>
      </c>
      <c r="D533" s="10"/>
      <c r="F533" s="22"/>
    </row>
    <row r="534" spans="1:6" x14ac:dyDescent="0.25">
      <c r="A534" s="6"/>
      <c r="B534" s="7"/>
      <c r="D534" s="8"/>
      <c r="F534" s="22"/>
    </row>
    <row r="535" spans="1:6" x14ac:dyDescent="0.25">
      <c r="A535" s="6"/>
      <c r="B535" s="7" t="s">
        <v>689</v>
      </c>
      <c r="D535" s="10"/>
      <c r="F535" s="22"/>
    </row>
    <row r="536" spans="1:6" x14ac:dyDescent="0.25">
      <c r="A536" s="6"/>
      <c r="B536" s="7"/>
      <c r="D536" s="8"/>
      <c r="F536" s="22"/>
    </row>
    <row r="537" spans="1:6" ht="30" x14ac:dyDescent="0.25">
      <c r="A537" s="6"/>
      <c r="B537" s="7" t="s">
        <v>690</v>
      </c>
      <c r="D537" s="10"/>
      <c r="F537" s="22"/>
    </row>
    <row r="538" spans="1:6" x14ac:dyDescent="0.25">
      <c r="A538" s="6"/>
      <c r="B538" s="7"/>
      <c r="D538" s="8"/>
      <c r="F538" s="22"/>
    </row>
    <row r="539" spans="1:6" x14ac:dyDescent="0.25">
      <c r="A539" s="6"/>
      <c r="B539" s="7" t="s">
        <v>222</v>
      </c>
      <c r="D539" s="10"/>
      <c r="F539" s="22"/>
    </row>
    <row r="540" spans="1:6" x14ac:dyDescent="0.25">
      <c r="A540" s="6"/>
      <c r="B540" s="7"/>
      <c r="D540" s="8"/>
      <c r="F540" s="22"/>
    </row>
    <row r="541" spans="1:6" x14ac:dyDescent="0.25">
      <c r="A541" s="6"/>
      <c r="B541" s="7" t="s">
        <v>223</v>
      </c>
      <c r="D541" s="10"/>
      <c r="F541" s="22"/>
    </row>
    <row r="542" spans="1:6" x14ac:dyDescent="0.25">
      <c r="A542" s="6"/>
      <c r="B542" s="7"/>
      <c r="D542" s="8"/>
      <c r="F542" s="22"/>
    </row>
    <row r="543" spans="1:6" x14ac:dyDescent="0.25">
      <c r="A543" s="6"/>
      <c r="B543" s="7" t="s">
        <v>691</v>
      </c>
      <c r="D543" s="10"/>
      <c r="F543" s="22"/>
    </row>
    <row r="544" spans="1:6" x14ac:dyDescent="0.25">
      <c r="A544" s="6"/>
      <c r="B544" s="7"/>
      <c r="D544" s="8"/>
      <c r="F544" s="22"/>
    </row>
    <row r="545" spans="1:6" x14ac:dyDescent="0.25">
      <c r="A545" s="6"/>
      <c r="B545" s="7" t="s">
        <v>692</v>
      </c>
      <c r="D545" s="10"/>
      <c r="F545" s="22"/>
    </row>
    <row r="546" spans="1:6" x14ac:dyDescent="0.25">
      <c r="A546" s="6"/>
      <c r="B546" s="7"/>
      <c r="D546" s="8"/>
      <c r="F546" s="22"/>
    </row>
    <row r="547" spans="1:6" x14ac:dyDescent="0.25">
      <c r="A547" s="6"/>
      <c r="B547" s="7" t="s">
        <v>693</v>
      </c>
      <c r="D547" s="10"/>
      <c r="F547" s="22"/>
    </row>
    <row r="548" spans="1:6" x14ac:dyDescent="0.25">
      <c r="A548" s="6"/>
      <c r="B548" s="7"/>
      <c r="D548" s="8"/>
      <c r="F548" s="22"/>
    </row>
    <row r="549" spans="1:6" x14ac:dyDescent="0.25">
      <c r="A549" s="6"/>
      <c r="B549" s="7" t="s">
        <v>694</v>
      </c>
      <c r="D549" s="10"/>
      <c r="F549" s="22"/>
    </row>
    <row r="550" spans="1:6" x14ac:dyDescent="0.25">
      <c r="A550" s="6"/>
      <c r="B550" s="7"/>
      <c r="D550" s="8"/>
      <c r="F550" s="22"/>
    </row>
    <row r="551" spans="1:6" ht="45" x14ac:dyDescent="0.25">
      <c r="A551" s="6"/>
      <c r="B551" s="7" t="s">
        <v>224</v>
      </c>
      <c r="D551" s="10"/>
      <c r="F551" s="22"/>
    </row>
    <row r="552" spans="1:6" x14ac:dyDescent="0.25">
      <c r="A552" s="6"/>
      <c r="B552" s="7"/>
      <c r="D552" s="8"/>
      <c r="F552" s="22"/>
    </row>
    <row r="553" spans="1:6" ht="30" x14ac:dyDescent="0.25">
      <c r="A553" s="6"/>
      <c r="B553" s="7" t="s">
        <v>225</v>
      </c>
      <c r="D553" s="10"/>
      <c r="F553" s="22"/>
    </row>
    <row r="554" spans="1:6" x14ac:dyDescent="0.25">
      <c r="A554" s="6"/>
      <c r="B554" s="7"/>
      <c r="D554" s="8"/>
      <c r="F554" s="22"/>
    </row>
    <row r="555" spans="1:6" x14ac:dyDescent="0.25">
      <c r="A555" s="6"/>
      <c r="B555" s="7" t="s">
        <v>226</v>
      </c>
      <c r="D555" s="10"/>
      <c r="F555" s="22"/>
    </row>
    <row r="556" spans="1:6" x14ac:dyDescent="0.25">
      <c r="A556" s="6"/>
      <c r="B556" s="7"/>
      <c r="D556" s="8"/>
      <c r="F556" s="22"/>
    </row>
    <row r="557" spans="1:6" ht="75" x14ac:dyDescent="0.25">
      <c r="A557" s="6"/>
      <c r="B557" s="7" t="s">
        <v>227</v>
      </c>
      <c r="D557" s="10"/>
      <c r="F557" s="22"/>
    </row>
    <row r="558" spans="1:6" x14ac:dyDescent="0.25">
      <c r="A558" s="6"/>
      <c r="B558" s="7"/>
      <c r="D558" s="8"/>
      <c r="F558" s="22"/>
    </row>
    <row r="559" spans="1:6" x14ac:dyDescent="0.25">
      <c r="A559" s="6"/>
      <c r="B559" s="7" t="s">
        <v>228</v>
      </c>
      <c r="D559" s="10"/>
      <c r="F559" s="22"/>
    </row>
    <row r="560" spans="1:6" x14ac:dyDescent="0.25">
      <c r="A560" s="6"/>
      <c r="B560" s="7"/>
      <c r="D560" s="8"/>
      <c r="F560" s="22"/>
    </row>
    <row r="561" spans="1:6" ht="30" x14ac:dyDescent="0.25">
      <c r="A561" s="6"/>
      <c r="B561" s="7" t="s">
        <v>229</v>
      </c>
      <c r="D561" s="10"/>
      <c r="F561" s="22"/>
    </row>
    <row r="562" spans="1:6" x14ac:dyDescent="0.25">
      <c r="A562" s="6"/>
      <c r="B562" s="7"/>
      <c r="D562" s="8"/>
      <c r="F562" s="22"/>
    </row>
    <row r="563" spans="1:6" ht="45" x14ac:dyDescent="0.25">
      <c r="A563" s="6"/>
      <c r="B563" s="7" t="s">
        <v>695</v>
      </c>
      <c r="D563" s="10"/>
      <c r="F563" s="22"/>
    </row>
    <row r="564" spans="1:6" x14ac:dyDescent="0.25">
      <c r="A564" s="6"/>
      <c r="B564" s="7"/>
      <c r="D564" s="8"/>
      <c r="F564" s="22"/>
    </row>
    <row r="565" spans="1:6" ht="60" x14ac:dyDescent="0.25">
      <c r="A565" s="6"/>
      <c r="B565" s="7" t="s">
        <v>230</v>
      </c>
      <c r="D565" s="10"/>
      <c r="F565" s="22"/>
    </row>
    <row r="566" spans="1:6" x14ac:dyDescent="0.25">
      <c r="A566" s="6"/>
      <c r="B566" s="7"/>
      <c r="D566" s="8"/>
      <c r="F566" s="22"/>
    </row>
    <row r="567" spans="1:6" x14ac:dyDescent="0.25">
      <c r="A567" s="6"/>
      <c r="B567" s="7" t="s">
        <v>696</v>
      </c>
      <c r="D567" s="10"/>
      <c r="F567" s="22"/>
    </row>
    <row r="568" spans="1:6" x14ac:dyDescent="0.25">
      <c r="A568" s="6"/>
      <c r="B568" s="7"/>
      <c r="D568" s="8"/>
      <c r="F568" s="22"/>
    </row>
    <row r="569" spans="1:6" x14ac:dyDescent="0.25">
      <c r="A569" s="6"/>
      <c r="B569" s="7" t="s">
        <v>697</v>
      </c>
      <c r="D569" s="10"/>
      <c r="F569" s="22"/>
    </row>
    <row r="570" spans="1:6" x14ac:dyDescent="0.25">
      <c r="A570" s="6"/>
      <c r="B570" s="7"/>
      <c r="D570" s="8"/>
      <c r="F570" s="22"/>
    </row>
    <row r="571" spans="1:6" ht="30" x14ac:dyDescent="0.25">
      <c r="A571" s="6"/>
      <c r="B571" s="7" t="s">
        <v>231</v>
      </c>
      <c r="D571" s="10"/>
      <c r="F571" s="22"/>
    </row>
    <row r="572" spans="1:6" x14ac:dyDescent="0.25">
      <c r="A572" s="6"/>
      <c r="B572" s="7"/>
      <c r="D572" s="8"/>
      <c r="F572" s="22"/>
    </row>
    <row r="573" spans="1:6" x14ac:dyDescent="0.25">
      <c r="A573" s="6"/>
      <c r="B573" s="7" t="s">
        <v>232</v>
      </c>
      <c r="D573" s="10"/>
      <c r="F573" s="22"/>
    </row>
    <row r="574" spans="1:6" x14ac:dyDescent="0.25">
      <c r="A574" s="6"/>
      <c r="B574" s="7"/>
      <c r="D574" s="8"/>
      <c r="F574" s="22"/>
    </row>
    <row r="575" spans="1:6" ht="30" x14ac:dyDescent="0.25">
      <c r="A575" s="6"/>
      <c r="B575" s="7" t="s">
        <v>233</v>
      </c>
      <c r="D575" s="10"/>
      <c r="F575" s="22"/>
    </row>
    <row r="576" spans="1:6" x14ac:dyDescent="0.25">
      <c r="A576" s="6"/>
      <c r="B576" s="7"/>
      <c r="D576" s="8"/>
      <c r="F576" s="22"/>
    </row>
    <row r="577" spans="1:6" ht="30" x14ac:dyDescent="0.25">
      <c r="A577" s="6"/>
      <c r="B577" s="7" t="s">
        <v>698</v>
      </c>
      <c r="D577" s="10"/>
      <c r="F577" s="22"/>
    </row>
    <row r="578" spans="1:6" x14ac:dyDescent="0.25">
      <c r="A578" s="6"/>
      <c r="B578" s="7"/>
      <c r="D578" s="8"/>
      <c r="F578" s="22"/>
    </row>
    <row r="579" spans="1:6" x14ac:dyDescent="0.25">
      <c r="A579" s="6"/>
      <c r="B579" s="7" t="s">
        <v>699</v>
      </c>
      <c r="D579" s="10"/>
      <c r="F579" s="22"/>
    </row>
    <row r="580" spans="1:6" x14ac:dyDescent="0.25">
      <c r="A580" s="6"/>
      <c r="B580" s="7"/>
      <c r="D580" s="8"/>
      <c r="F580" s="22"/>
    </row>
    <row r="581" spans="1:6" ht="30" x14ac:dyDescent="0.25">
      <c r="A581" s="6"/>
      <c r="B581" s="7" t="s">
        <v>234</v>
      </c>
      <c r="D581" s="10"/>
      <c r="F581" s="22"/>
    </row>
    <row r="582" spans="1:6" x14ac:dyDescent="0.25">
      <c r="A582" s="6"/>
      <c r="B582" s="7"/>
      <c r="D582" s="8"/>
      <c r="F582" s="22"/>
    </row>
    <row r="583" spans="1:6" x14ac:dyDescent="0.25">
      <c r="A583" s="6"/>
      <c r="B583" s="7" t="s">
        <v>235</v>
      </c>
      <c r="D583" s="10"/>
      <c r="F583" s="22"/>
    </row>
    <row r="584" spans="1:6" x14ac:dyDescent="0.25">
      <c r="A584" s="6"/>
      <c r="B584" s="7"/>
      <c r="D584" s="8"/>
      <c r="F584" s="22"/>
    </row>
    <row r="585" spans="1:6" ht="30" x14ac:dyDescent="0.25">
      <c r="A585" s="6"/>
      <c r="B585" s="7" t="s">
        <v>236</v>
      </c>
      <c r="D585" s="10"/>
      <c r="F585" s="22"/>
    </row>
    <row r="586" spans="1:6" x14ac:dyDescent="0.25">
      <c r="A586" s="6"/>
      <c r="B586" s="7"/>
      <c r="D586" s="8"/>
      <c r="F586" s="22"/>
    </row>
    <row r="587" spans="1:6" ht="30" x14ac:dyDescent="0.25">
      <c r="A587" s="6"/>
      <c r="B587" s="7" t="s">
        <v>237</v>
      </c>
      <c r="D587" s="10"/>
      <c r="F587" s="22"/>
    </row>
    <row r="588" spans="1:6" x14ac:dyDescent="0.25">
      <c r="A588" s="6"/>
      <c r="B588" s="7"/>
      <c r="D588" s="8"/>
      <c r="F588" s="22"/>
    </row>
    <row r="589" spans="1:6" ht="30" x14ac:dyDescent="0.25">
      <c r="A589" s="6"/>
      <c r="B589" s="7" t="s">
        <v>238</v>
      </c>
      <c r="D589" s="10"/>
      <c r="F589" s="22"/>
    </row>
    <row r="590" spans="1:6" x14ac:dyDescent="0.25">
      <c r="A590" s="6"/>
      <c r="B590" s="7"/>
      <c r="D590" s="8"/>
      <c r="F590" s="22"/>
    </row>
    <row r="591" spans="1:6" x14ac:dyDescent="0.25">
      <c r="A591" s="6"/>
      <c r="B591" s="7" t="s">
        <v>239</v>
      </c>
      <c r="D591" s="10"/>
      <c r="F591" s="22"/>
    </row>
    <row r="592" spans="1:6" x14ac:dyDescent="0.25">
      <c r="A592" s="6"/>
      <c r="B592" s="7"/>
      <c r="D592" s="8"/>
      <c r="F592" s="22"/>
    </row>
    <row r="593" spans="1:6" x14ac:dyDescent="0.25">
      <c r="A593" s="6"/>
      <c r="B593" s="7" t="s">
        <v>240</v>
      </c>
      <c r="D593" s="10"/>
      <c r="F593" s="22"/>
    </row>
    <row r="594" spans="1:6" x14ac:dyDescent="0.25">
      <c r="A594" s="6"/>
      <c r="B594" s="7"/>
      <c r="D594" s="8"/>
      <c r="F594" s="22"/>
    </row>
    <row r="595" spans="1:6" x14ac:dyDescent="0.25">
      <c r="A595" s="6"/>
      <c r="B595" s="9" t="s">
        <v>241</v>
      </c>
      <c r="D595" s="10"/>
      <c r="F595" s="22"/>
    </row>
    <row r="596" spans="1:6" x14ac:dyDescent="0.25">
      <c r="A596" s="6"/>
      <c r="B596" s="7"/>
      <c r="D596" s="8"/>
      <c r="F596" s="22"/>
    </row>
    <row r="597" spans="1:6" x14ac:dyDescent="0.25">
      <c r="A597" s="6"/>
      <c r="B597" s="9" t="s">
        <v>5</v>
      </c>
      <c r="D597" s="10"/>
      <c r="F597" s="22"/>
    </row>
    <row r="598" spans="1:6" x14ac:dyDescent="0.25">
      <c r="A598" s="6"/>
      <c r="B598" s="7"/>
      <c r="D598" s="8"/>
      <c r="F598" s="22"/>
    </row>
    <row r="599" spans="1:6" x14ac:dyDescent="0.25">
      <c r="A599" s="6"/>
      <c r="B599" s="9" t="s">
        <v>242</v>
      </c>
      <c r="D599" s="10"/>
      <c r="F599" s="22"/>
    </row>
    <row r="600" spans="1:6" x14ac:dyDescent="0.25">
      <c r="A600" s="6"/>
      <c r="B600" s="7"/>
      <c r="D600" s="8"/>
      <c r="F600" s="22"/>
    </row>
    <row r="601" spans="1:6" ht="90" x14ac:dyDescent="0.25">
      <c r="A601" s="6"/>
      <c r="B601" s="7" t="s">
        <v>243</v>
      </c>
      <c r="D601" s="10"/>
      <c r="F601" s="22"/>
    </row>
    <row r="602" spans="1:6" x14ac:dyDescent="0.25">
      <c r="A602" s="6"/>
      <c r="B602" s="7"/>
      <c r="D602" s="8"/>
      <c r="F602" s="22"/>
    </row>
    <row r="603" spans="1:6" x14ac:dyDescent="0.25">
      <c r="A603" s="6"/>
      <c r="B603" s="9" t="s">
        <v>244</v>
      </c>
      <c r="D603" s="10"/>
      <c r="F603" s="22"/>
    </row>
    <row r="604" spans="1:6" x14ac:dyDescent="0.25">
      <c r="A604" s="6"/>
      <c r="B604" s="7"/>
      <c r="D604" s="8"/>
      <c r="F604" s="22"/>
    </row>
    <row r="605" spans="1:6" x14ac:dyDescent="0.25">
      <c r="A605" s="6"/>
      <c r="B605" s="11" t="s">
        <v>245</v>
      </c>
      <c r="D605" s="10"/>
      <c r="F605" s="22"/>
    </row>
    <row r="606" spans="1:6" x14ac:dyDescent="0.25">
      <c r="A606" s="6"/>
      <c r="B606" s="7"/>
      <c r="D606" s="8"/>
      <c r="F606" s="22"/>
    </row>
    <row r="607" spans="1:6" ht="30" x14ac:dyDescent="0.25">
      <c r="A607" s="6">
        <v>1</v>
      </c>
      <c r="B607" s="7" t="s">
        <v>246</v>
      </c>
      <c r="C607" s="24" t="s">
        <v>247</v>
      </c>
      <c r="D607" s="8">
        <v>358</v>
      </c>
      <c r="F607" s="22">
        <f>ROUND(D607*E607,2)</f>
        <v>0</v>
      </c>
    </row>
    <row r="608" spans="1:6" x14ac:dyDescent="0.25">
      <c r="A608" s="6"/>
      <c r="B608" s="7"/>
      <c r="D608" s="8"/>
      <c r="F608" s="22"/>
    </row>
    <row r="609" spans="1:6" x14ac:dyDescent="0.25">
      <c r="A609" s="6"/>
      <c r="B609" s="9" t="s">
        <v>700</v>
      </c>
      <c r="D609" s="10"/>
      <c r="F609" s="22"/>
    </row>
    <row r="610" spans="1:6" x14ac:dyDescent="0.25">
      <c r="A610" s="6"/>
      <c r="B610" s="7"/>
      <c r="D610" s="8"/>
      <c r="F610" s="22"/>
    </row>
    <row r="611" spans="1:6" x14ac:dyDescent="0.25">
      <c r="A611" s="6"/>
      <c r="B611" s="11" t="s">
        <v>248</v>
      </c>
      <c r="D611" s="10"/>
      <c r="F611" s="22"/>
    </row>
    <row r="612" spans="1:6" x14ac:dyDescent="0.25">
      <c r="A612" s="6"/>
      <c r="B612" s="7"/>
      <c r="D612" s="8"/>
      <c r="F612" s="22"/>
    </row>
    <row r="613" spans="1:6" x14ac:dyDescent="0.25">
      <c r="A613" s="6">
        <v>2</v>
      </c>
      <c r="B613" s="7" t="s">
        <v>291</v>
      </c>
      <c r="C613" s="24" t="s">
        <v>701</v>
      </c>
      <c r="D613" s="8">
        <v>44</v>
      </c>
      <c r="F613" s="22">
        <f>ROUND(D613*E613,2)</f>
        <v>0</v>
      </c>
    </row>
    <row r="614" spans="1:6" x14ac:dyDescent="0.25">
      <c r="A614" s="6"/>
      <c r="B614" s="7"/>
      <c r="D614" s="8"/>
      <c r="F614" s="22"/>
    </row>
    <row r="615" spans="1:6" x14ac:dyDescent="0.25">
      <c r="A615" s="6"/>
      <c r="B615" s="9" t="s">
        <v>249</v>
      </c>
      <c r="D615" s="10"/>
      <c r="F615" s="22"/>
    </row>
    <row r="616" spans="1:6" x14ac:dyDescent="0.25">
      <c r="A616" s="6"/>
      <c r="B616" s="7"/>
      <c r="D616" s="8"/>
      <c r="F616" s="22"/>
    </row>
    <row r="617" spans="1:6" x14ac:dyDescent="0.25">
      <c r="A617" s="6"/>
      <c r="B617" s="11" t="s">
        <v>702</v>
      </c>
      <c r="D617" s="10"/>
      <c r="F617" s="22"/>
    </row>
    <row r="618" spans="1:6" x14ac:dyDescent="0.25">
      <c r="A618" s="6"/>
      <c r="B618" s="7"/>
      <c r="D618" s="8"/>
      <c r="F618" s="22"/>
    </row>
    <row r="619" spans="1:6" x14ac:dyDescent="0.25">
      <c r="A619" s="6">
        <v>3</v>
      </c>
      <c r="B619" s="7" t="s">
        <v>703</v>
      </c>
      <c r="C619" s="24" t="s">
        <v>704</v>
      </c>
      <c r="D619" s="8">
        <v>50</v>
      </c>
      <c r="F619" s="22">
        <f>ROUND(D619*E619,2)</f>
        <v>0</v>
      </c>
    </row>
    <row r="620" spans="1:6" x14ac:dyDescent="0.25">
      <c r="A620" s="6"/>
      <c r="B620" s="7"/>
      <c r="D620" s="8"/>
      <c r="F620" s="22"/>
    </row>
    <row r="621" spans="1:6" x14ac:dyDescent="0.25">
      <c r="A621" s="6">
        <v>4</v>
      </c>
      <c r="B621" s="7" t="s">
        <v>250</v>
      </c>
      <c r="C621" s="24" t="s">
        <v>704</v>
      </c>
      <c r="D621" s="8">
        <v>167</v>
      </c>
      <c r="F621" s="22">
        <f>ROUND(D621*E621,2)</f>
        <v>0</v>
      </c>
    </row>
    <row r="622" spans="1:6" x14ac:dyDescent="0.25">
      <c r="A622" s="6"/>
      <c r="B622" s="7"/>
      <c r="D622" s="8"/>
      <c r="F622" s="22"/>
    </row>
    <row r="623" spans="1:6" x14ac:dyDescent="0.25">
      <c r="A623" s="6"/>
      <c r="B623" s="9" t="s">
        <v>251</v>
      </c>
      <c r="D623" s="10"/>
      <c r="F623" s="22"/>
    </row>
    <row r="624" spans="1:6" x14ac:dyDescent="0.25">
      <c r="A624" s="6"/>
      <c r="B624" s="7"/>
      <c r="D624" s="8"/>
      <c r="F624" s="22"/>
    </row>
    <row r="625" spans="1:6" ht="30" x14ac:dyDescent="0.25">
      <c r="A625" s="6"/>
      <c r="B625" s="11" t="s">
        <v>252</v>
      </c>
      <c r="D625" s="10"/>
      <c r="F625" s="22"/>
    </row>
    <row r="626" spans="1:6" x14ac:dyDescent="0.25">
      <c r="A626" s="6"/>
      <c r="B626" s="7"/>
      <c r="D626" s="8"/>
      <c r="F626" s="22"/>
    </row>
    <row r="627" spans="1:6" x14ac:dyDescent="0.25">
      <c r="A627" s="6">
        <v>5</v>
      </c>
      <c r="B627" s="7" t="s">
        <v>705</v>
      </c>
      <c r="C627" s="24" t="s">
        <v>253</v>
      </c>
      <c r="D627" s="8">
        <v>12</v>
      </c>
      <c r="F627" s="22">
        <f>ROUND(D627*E627,2)</f>
        <v>0</v>
      </c>
    </row>
    <row r="628" spans="1:6" x14ac:dyDescent="0.25">
      <c r="A628" s="6"/>
      <c r="B628" s="7"/>
      <c r="D628" s="8"/>
      <c r="F628" s="22"/>
    </row>
    <row r="629" spans="1:6" x14ac:dyDescent="0.25">
      <c r="A629" s="6">
        <v>6</v>
      </c>
      <c r="B629" s="7" t="s">
        <v>254</v>
      </c>
      <c r="C629" s="24" t="s">
        <v>253</v>
      </c>
      <c r="D629" s="8">
        <v>52</v>
      </c>
      <c r="F629" s="22">
        <f>ROUND(D629*E629,2)</f>
        <v>0</v>
      </c>
    </row>
    <row r="630" spans="1:6" x14ac:dyDescent="0.25">
      <c r="A630" s="6"/>
      <c r="B630" s="7"/>
      <c r="D630" s="8"/>
      <c r="F630" s="22"/>
    </row>
    <row r="631" spans="1:6" x14ac:dyDescent="0.25">
      <c r="A631" s="6"/>
      <c r="B631" s="9" t="s">
        <v>706</v>
      </c>
      <c r="D631" s="10"/>
      <c r="F631" s="22"/>
    </row>
    <row r="632" spans="1:6" x14ac:dyDescent="0.25">
      <c r="A632" s="6"/>
      <c r="B632" s="7"/>
      <c r="D632" s="8"/>
      <c r="F632" s="22"/>
    </row>
    <row r="633" spans="1:6" ht="30" x14ac:dyDescent="0.25">
      <c r="A633" s="6"/>
      <c r="B633" s="11" t="s">
        <v>707</v>
      </c>
      <c r="D633" s="10"/>
      <c r="F633" s="22"/>
    </row>
    <row r="634" spans="1:6" x14ac:dyDescent="0.25">
      <c r="A634" s="6"/>
      <c r="B634" s="7"/>
      <c r="D634" s="8"/>
      <c r="F634" s="22"/>
    </row>
    <row r="635" spans="1:6" x14ac:dyDescent="0.25">
      <c r="A635" s="6">
        <v>7</v>
      </c>
      <c r="B635" s="7" t="s">
        <v>255</v>
      </c>
      <c r="C635" s="24" t="s">
        <v>704</v>
      </c>
      <c r="D635" s="8">
        <v>2008</v>
      </c>
      <c r="F635" s="22">
        <f>ROUND(D635*E635,2)</f>
        <v>0</v>
      </c>
    </row>
    <row r="636" spans="1:6" x14ac:dyDescent="0.25">
      <c r="A636" s="6"/>
      <c r="B636" s="7"/>
      <c r="D636" s="8"/>
      <c r="F636" s="22"/>
    </row>
    <row r="637" spans="1:6" x14ac:dyDescent="0.25">
      <c r="A637" s="6"/>
      <c r="B637" s="9" t="s">
        <v>256</v>
      </c>
      <c r="D637" s="10"/>
      <c r="F637" s="22"/>
    </row>
    <row r="638" spans="1:6" x14ac:dyDescent="0.25">
      <c r="A638" s="6"/>
      <c r="B638" s="7"/>
      <c r="D638" s="8"/>
      <c r="F638" s="22"/>
    </row>
    <row r="639" spans="1:6" x14ac:dyDescent="0.25">
      <c r="A639" s="6"/>
      <c r="B639" s="11" t="s">
        <v>708</v>
      </c>
      <c r="D639" s="10"/>
      <c r="F639" s="22"/>
    </row>
    <row r="640" spans="1:6" x14ac:dyDescent="0.25">
      <c r="A640" s="6"/>
      <c r="B640" s="7"/>
      <c r="D640" s="8"/>
      <c r="F640" s="22"/>
    </row>
    <row r="641" spans="1:6" x14ac:dyDescent="0.25">
      <c r="A641" s="6">
        <v>8</v>
      </c>
      <c r="B641" s="7" t="s">
        <v>709</v>
      </c>
      <c r="C641" s="24" t="s">
        <v>704</v>
      </c>
      <c r="D641" s="8">
        <v>1680</v>
      </c>
      <c r="F641" s="22">
        <f>ROUND(D641*E641,2)</f>
        <v>0</v>
      </c>
    </row>
    <row r="642" spans="1:6" x14ac:dyDescent="0.25">
      <c r="A642" s="6"/>
      <c r="B642" s="7"/>
      <c r="D642" s="8"/>
      <c r="F642" s="22"/>
    </row>
    <row r="643" spans="1:6" x14ac:dyDescent="0.25">
      <c r="A643" s="6"/>
      <c r="B643" s="9" t="s">
        <v>257</v>
      </c>
      <c r="D643" s="10"/>
      <c r="F643" s="22"/>
    </row>
    <row r="644" spans="1:6" x14ac:dyDescent="0.25">
      <c r="A644" s="6"/>
      <c r="B644" s="7"/>
      <c r="D644" s="8"/>
      <c r="F644" s="22"/>
    </row>
    <row r="645" spans="1:6" x14ac:dyDescent="0.25">
      <c r="A645" s="6"/>
      <c r="B645" s="11" t="s">
        <v>710</v>
      </c>
      <c r="D645" s="10"/>
      <c r="F645" s="22"/>
    </row>
    <row r="646" spans="1:6" x14ac:dyDescent="0.25">
      <c r="A646" s="6"/>
      <c r="B646" s="7"/>
      <c r="D646" s="8"/>
      <c r="F646" s="22"/>
    </row>
    <row r="647" spans="1:6" x14ac:dyDescent="0.25">
      <c r="A647" s="6">
        <v>9</v>
      </c>
      <c r="B647" s="7" t="s">
        <v>258</v>
      </c>
      <c r="C647" s="24" t="s">
        <v>247</v>
      </c>
      <c r="D647" s="8">
        <v>541</v>
      </c>
      <c r="F647" s="22">
        <f>ROUND(D647*E647,2)</f>
        <v>0</v>
      </c>
    </row>
    <row r="648" spans="1:6" x14ac:dyDescent="0.25">
      <c r="A648" s="6"/>
      <c r="B648" s="7"/>
      <c r="D648" s="8"/>
      <c r="F648" s="22"/>
    </row>
    <row r="649" spans="1:6" x14ac:dyDescent="0.25">
      <c r="A649" s="6"/>
      <c r="B649" s="9" t="s">
        <v>711</v>
      </c>
      <c r="D649" s="10"/>
      <c r="F649" s="22"/>
    </row>
    <row r="650" spans="1:6" x14ac:dyDescent="0.25">
      <c r="A650" s="6"/>
      <c r="B650" s="7"/>
      <c r="D650" s="8"/>
      <c r="F650" s="22"/>
    </row>
    <row r="651" spans="1:6" x14ac:dyDescent="0.25">
      <c r="A651" s="6"/>
      <c r="B651" s="11" t="s">
        <v>259</v>
      </c>
      <c r="D651" s="10"/>
      <c r="F651" s="22"/>
    </row>
    <row r="652" spans="1:6" x14ac:dyDescent="0.25">
      <c r="A652" s="6"/>
      <c r="B652" s="7"/>
      <c r="D652" s="8"/>
      <c r="F652" s="22"/>
    </row>
    <row r="653" spans="1:6" x14ac:dyDescent="0.25">
      <c r="A653" s="6">
        <v>10</v>
      </c>
      <c r="B653" s="7" t="s">
        <v>712</v>
      </c>
      <c r="C653" s="24" t="s">
        <v>253</v>
      </c>
      <c r="D653" s="8">
        <v>29</v>
      </c>
      <c r="F653" s="22">
        <f>ROUND(D653*E653,2)</f>
        <v>0</v>
      </c>
    </row>
    <row r="654" spans="1:6" x14ac:dyDescent="0.25">
      <c r="A654" s="6"/>
      <c r="B654" s="7"/>
      <c r="D654" s="8"/>
      <c r="F654" s="22"/>
    </row>
    <row r="655" spans="1:6" ht="30" x14ac:dyDescent="0.25">
      <c r="A655" s="6">
        <v>11</v>
      </c>
      <c r="B655" s="7" t="s">
        <v>260</v>
      </c>
      <c r="C655" s="24" t="s">
        <v>253</v>
      </c>
      <c r="D655" s="8">
        <v>10</v>
      </c>
      <c r="F655" s="22">
        <f>ROUND(D655*E655,2)</f>
        <v>0</v>
      </c>
    </row>
    <row r="656" spans="1:6" x14ac:dyDescent="0.25">
      <c r="A656" s="6"/>
      <c r="B656" s="7"/>
      <c r="D656" s="8"/>
      <c r="F656" s="22"/>
    </row>
    <row r="657" spans="1:6" x14ac:dyDescent="0.25">
      <c r="A657" s="6"/>
      <c r="B657" s="9" t="s">
        <v>713</v>
      </c>
      <c r="D657" s="10"/>
      <c r="F657" s="22"/>
    </row>
    <row r="658" spans="1:6" x14ac:dyDescent="0.25">
      <c r="A658" s="6"/>
      <c r="B658" s="7"/>
      <c r="D658" s="8"/>
      <c r="F658" s="22"/>
    </row>
    <row r="659" spans="1:6" x14ac:dyDescent="0.25">
      <c r="A659" s="6"/>
      <c r="B659" s="11" t="s">
        <v>261</v>
      </c>
      <c r="D659" s="10"/>
      <c r="F659" s="22"/>
    </row>
    <row r="660" spans="1:6" x14ac:dyDescent="0.25">
      <c r="A660" s="6"/>
      <c r="B660" s="7"/>
      <c r="D660" s="8"/>
      <c r="F660" s="22"/>
    </row>
    <row r="661" spans="1:6" x14ac:dyDescent="0.25">
      <c r="A661" s="6">
        <v>12</v>
      </c>
      <c r="B661" s="7" t="s">
        <v>262</v>
      </c>
      <c r="C661" s="24" t="s">
        <v>704</v>
      </c>
      <c r="D661" s="8">
        <v>1092</v>
      </c>
      <c r="F661" s="22">
        <f>ROUND(D661*E661,2)</f>
        <v>0</v>
      </c>
    </row>
    <row r="662" spans="1:6" x14ac:dyDescent="0.25">
      <c r="A662" s="6"/>
      <c r="B662" s="7"/>
      <c r="D662" s="8"/>
      <c r="F662" s="22"/>
    </row>
    <row r="663" spans="1:6" x14ac:dyDescent="0.25">
      <c r="A663" s="6"/>
      <c r="B663" s="9" t="s">
        <v>714</v>
      </c>
      <c r="D663" s="10"/>
      <c r="F663" s="22"/>
    </row>
    <row r="664" spans="1:6" x14ac:dyDescent="0.25">
      <c r="A664" s="6"/>
      <c r="B664" s="7"/>
      <c r="D664" s="8"/>
      <c r="F664" s="22"/>
    </row>
    <row r="665" spans="1:6" x14ac:dyDescent="0.25">
      <c r="A665" s="6"/>
      <c r="B665" s="11" t="s">
        <v>263</v>
      </c>
      <c r="D665" s="10"/>
      <c r="F665" s="22"/>
    </row>
    <row r="666" spans="1:6" x14ac:dyDescent="0.25">
      <c r="A666" s="6"/>
      <c r="B666" s="7"/>
      <c r="D666" s="8"/>
      <c r="F666" s="22"/>
    </row>
    <row r="667" spans="1:6" ht="30" x14ac:dyDescent="0.25">
      <c r="A667" s="6">
        <v>13</v>
      </c>
      <c r="B667" s="7" t="s">
        <v>715</v>
      </c>
      <c r="C667" s="24" t="s">
        <v>704</v>
      </c>
      <c r="D667" s="8">
        <v>728</v>
      </c>
      <c r="F667" s="22">
        <f>ROUND(D667*E667,2)</f>
        <v>0</v>
      </c>
    </row>
    <row r="668" spans="1:6" x14ac:dyDescent="0.25">
      <c r="A668" s="6"/>
      <c r="B668" s="7"/>
      <c r="D668" s="8"/>
      <c r="F668" s="22"/>
    </row>
    <row r="669" spans="1:6" x14ac:dyDescent="0.25">
      <c r="A669" s="6"/>
      <c r="B669" s="9" t="s">
        <v>264</v>
      </c>
      <c r="D669" s="10"/>
      <c r="F669" s="22"/>
    </row>
    <row r="670" spans="1:6" x14ac:dyDescent="0.25">
      <c r="A670" s="6"/>
      <c r="B670" s="7"/>
      <c r="D670" s="8"/>
      <c r="F670" s="22"/>
    </row>
    <row r="671" spans="1:6" x14ac:dyDescent="0.25">
      <c r="A671" s="6"/>
      <c r="B671" s="11" t="s">
        <v>265</v>
      </c>
      <c r="D671" s="10"/>
      <c r="F671" s="22"/>
    </row>
    <row r="672" spans="1:6" x14ac:dyDescent="0.25">
      <c r="A672" s="6"/>
      <c r="B672" s="7"/>
      <c r="D672" s="8"/>
      <c r="F672" s="22"/>
    </row>
    <row r="673" spans="1:6" x14ac:dyDescent="0.25">
      <c r="A673" s="6">
        <v>14</v>
      </c>
      <c r="B673" s="7" t="s">
        <v>716</v>
      </c>
      <c r="C673" s="24" t="s">
        <v>253</v>
      </c>
      <c r="D673" s="8">
        <v>22</v>
      </c>
      <c r="F673" s="22">
        <f>ROUND(D673*E673,2)</f>
        <v>0</v>
      </c>
    </row>
    <row r="674" spans="1:6" x14ac:dyDescent="0.25">
      <c r="A674" s="6"/>
      <c r="B674" s="7"/>
      <c r="D674" s="8"/>
      <c r="F674" s="22"/>
    </row>
    <row r="675" spans="1:6" x14ac:dyDescent="0.25">
      <c r="A675" s="6">
        <v>15</v>
      </c>
      <c r="B675" s="7" t="s">
        <v>266</v>
      </c>
      <c r="C675" s="24" t="s">
        <v>253</v>
      </c>
      <c r="D675" s="8">
        <v>10</v>
      </c>
      <c r="F675" s="22">
        <f>ROUND(D675*E675,2)</f>
        <v>0</v>
      </c>
    </row>
    <row r="676" spans="1:6" x14ac:dyDescent="0.25">
      <c r="A676" s="6"/>
      <c r="B676" s="7"/>
      <c r="D676" s="8"/>
      <c r="F676" s="22"/>
    </row>
    <row r="677" spans="1:6" x14ac:dyDescent="0.25">
      <c r="A677" s="6"/>
      <c r="B677" s="9" t="s">
        <v>267</v>
      </c>
      <c r="D677" s="10"/>
      <c r="F677" s="22"/>
    </row>
    <row r="678" spans="1:6" x14ac:dyDescent="0.25">
      <c r="A678" s="6"/>
      <c r="B678" s="7"/>
      <c r="D678" s="8"/>
      <c r="F678" s="22"/>
    </row>
    <row r="679" spans="1:6" ht="30" x14ac:dyDescent="0.25">
      <c r="A679" s="6"/>
      <c r="B679" s="11" t="s">
        <v>268</v>
      </c>
      <c r="D679" s="10"/>
      <c r="F679" s="22"/>
    </row>
    <row r="680" spans="1:6" x14ac:dyDescent="0.25">
      <c r="A680" s="6"/>
      <c r="B680" s="7"/>
      <c r="D680" s="8"/>
      <c r="F680" s="22"/>
    </row>
    <row r="681" spans="1:6" x14ac:dyDescent="0.25">
      <c r="A681" s="6">
        <v>16</v>
      </c>
      <c r="B681" s="7" t="s">
        <v>269</v>
      </c>
      <c r="C681" s="24" t="s">
        <v>704</v>
      </c>
      <c r="D681" s="8">
        <v>125</v>
      </c>
      <c r="F681" s="22">
        <f>ROUND(D681*E681,2)</f>
        <v>0</v>
      </c>
    </row>
    <row r="682" spans="1:6" x14ac:dyDescent="0.25">
      <c r="A682" s="6"/>
      <c r="B682" s="7"/>
      <c r="D682" s="8"/>
      <c r="F682" s="22"/>
    </row>
    <row r="683" spans="1:6" x14ac:dyDescent="0.25">
      <c r="A683" s="6">
        <v>17</v>
      </c>
      <c r="B683" s="7" t="s">
        <v>270</v>
      </c>
      <c r="C683" s="24" t="s">
        <v>704</v>
      </c>
      <c r="D683" s="8">
        <v>1120</v>
      </c>
      <c r="F683" s="22">
        <f>ROUND(D683*E683,2)</f>
        <v>0</v>
      </c>
    </row>
    <row r="684" spans="1:6" x14ac:dyDescent="0.25">
      <c r="A684" s="6"/>
      <c r="B684" s="7"/>
      <c r="D684" s="8"/>
      <c r="F684" s="22"/>
    </row>
    <row r="685" spans="1:6" x14ac:dyDescent="0.25">
      <c r="A685" s="6"/>
      <c r="B685" s="9" t="s">
        <v>271</v>
      </c>
      <c r="D685" s="10"/>
      <c r="F685" s="22"/>
    </row>
    <row r="686" spans="1:6" x14ac:dyDescent="0.25">
      <c r="A686" s="6"/>
      <c r="B686" s="7"/>
      <c r="D686" s="8"/>
      <c r="F686" s="22"/>
    </row>
    <row r="687" spans="1:6" ht="30" x14ac:dyDescent="0.25">
      <c r="A687" s="6"/>
      <c r="B687" s="11" t="s">
        <v>272</v>
      </c>
      <c r="D687" s="10"/>
      <c r="F687" s="22"/>
    </row>
    <row r="688" spans="1:6" x14ac:dyDescent="0.25">
      <c r="A688" s="6"/>
      <c r="B688" s="7"/>
      <c r="D688" s="8"/>
      <c r="F688" s="22"/>
    </row>
    <row r="689" spans="1:6" x14ac:dyDescent="0.25">
      <c r="A689" s="6">
        <v>18</v>
      </c>
      <c r="B689" s="7" t="s">
        <v>717</v>
      </c>
      <c r="C689" s="24" t="s">
        <v>247</v>
      </c>
      <c r="D689" s="8">
        <v>61</v>
      </c>
      <c r="F689" s="22">
        <f>ROUND(D689*E689,2)</f>
        <v>0</v>
      </c>
    </row>
    <row r="690" spans="1:6" x14ac:dyDescent="0.25">
      <c r="A690" s="6"/>
      <c r="B690" s="7"/>
      <c r="D690" s="8"/>
      <c r="F690" s="22"/>
    </row>
    <row r="691" spans="1:6" x14ac:dyDescent="0.25">
      <c r="A691" s="6">
        <v>19</v>
      </c>
      <c r="B691" s="7" t="s">
        <v>718</v>
      </c>
      <c r="C691" s="24" t="s">
        <v>247</v>
      </c>
      <c r="D691" s="8">
        <v>59</v>
      </c>
      <c r="F691" s="22">
        <f>ROUND(D691*E691,2)</f>
        <v>0</v>
      </c>
    </row>
    <row r="692" spans="1:6" x14ac:dyDescent="0.25">
      <c r="A692" s="6"/>
      <c r="B692" s="7"/>
      <c r="D692" s="8"/>
      <c r="F692" s="22"/>
    </row>
    <row r="693" spans="1:6" x14ac:dyDescent="0.25">
      <c r="A693" s="6"/>
      <c r="B693" s="9" t="s">
        <v>273</v>
      </c>
      <c r="D693" s="10"/>
      <c r="F693" s="22"/>
    </row>
    <row r="694" spans="1:6" x14ac:dyDescent="0.25">
      <c r="A694" s="6"/>
      <c r="B694" s="7"/>
      <c r="D694" s="8"/>
      <c r="F694" s="22"/>
    </row>
    <row r="695" spans="1:6" x14ac:dyDescent="0.25">
      <c r="A695" s="6">
        <v>20</v>
      </c>
      <c r="B695" s="7" t="s">
        <v>274</v>
      </c>
      <c r="C695" s="24" t="s">
        <v>253</v>
      </c>
      <c r="D695" s="8">
        <v>2</v>
      </c>
      <c r="F695" s="22">
        <f>ROUND(D695*E695,2)</f>
        <v>0</v>
      </c>
    </row>
    <row r="696" spans="1:6" x14ac:dyDescent="0.25">
      <c r="A696" s="6"/>
      <c r="B696" s="7"/>
      <c r="D696" s="8"/>
      <c r="F696" s="22"/>
    </row>
    <row r="697" spans="1:6" x14ac:dyDescent="0.25">
      <c r="A697" s="6">
        <v>21</v>
      </c>
      <c r="B697" s="7" t="s">
        <v>275</v>
      </c>
      <c r="C697" s="24" t="s">
        <v>253</v>
      </c>
      <c r="D697" s="8">
        <v>4</v>
      </c>
      <c r="F697" s="22">
        <f>ROUND(D697*E697,2)</f>
        <v>0</v>
      </c>
    </row>
    <row r="698" spans="1:6" x14ac:dyDescent="0.25">
      <c r="A698" s="6"/>
      <c r="B698" s="7"/>
      <c r="D698" s="8"/>
      <c r="F698" s="22"/>
    </row>
    <row r="699" spans="1:6" x14ac:dyDescent="0.25">
      <c r="A699" s="6">
        <v>22</v>
      </c>
      <c r="B699" s="7" t="s">
        <v>276</v>
      </c>
      <c r="C699" s="24" t="s">
        <v>253</v>
      </c>
      <c r="D699" s="8">
        <v>5</v>
      </c>
      <c r="F699" s="22">
        <f>ROUND(D699*E699,2)</f>
        <v>0</v>
      </c>
    </row>
    <row r="700" spans="1:6" x14ac:dyDescent="0.25">
      <c r="A700" s="6"/>
      <c r="B700" s="7"/>
      <c r="D700" s="8"/>
      <c r="F700" s="22"/>
    </row>
    <row r="701" spans="1:6" x14ac:dyDescent="0.25">
      <c r="A701" s="6"/>
      <c r="B701" s="9" t="s">
        <v>719</v>
      </c>
      <c r="D701" s="10"/>
      <c r="F701" s="22"/>
    </row>
    <row r="702" spans="1:6" x14ac:dyDescent="0.25">
      <c r="A702" s="6"/>
      <c r="B702" s="7"/>
      <c r="D702" s="8"/>
      <c r="F702" s="22"/>
    </row>
    <row r="703" spans="1:6" x14ac:dyDescent="0.25">
      <c r="A703" s="6"/>
      <c r="B703" s="11" t="s">
        <v>720</v>
      </c>
      <c r="D703" s="10"/>
      <c r="F703" s="22"/>
    </row>
    <row r="704" spans="1:6" x14ac:dyDescent="0.25">
      <c r="A704" s="6"/>
      <c r="B704" s="7"/>
      <c r="D704" s="8"/>
      <c r="F704" s="22"/>
    </row>
    <row r="705" spans="1:6" ht="30" x14ac:dyDescent="0.25">
      <c r="A705" s="6">
        <v>23</v>
      </c>
      <c r="B705" s="7" t="s">
        <v>277</v>
      </c>
      <c r="C705" s="24" t="s">
        <v>704</v>
      </c>
      <c r="D705" s="8">
        <v>129</v>
      </c>
      <c r="F705" s="22">
        <f>ROUND(D705*E705,2)</f>
        <v>0</v>
      </c>
    </row>
    <row r="706" spans="1:6" x14ac:dyDescent="0.25">
      <c r="A706" s="6"/>
      <c r="B706" s="7"/>
      <c r="D706" s="8"/>
      <c r="F706" s="22"/>
    </row>
    <row r="707" spans="1:6" x14ac:dyDescent="0.25">
      <c r="A707" s="6">
        <v>24</v>
      </c>
      <c r="B707" s="7" t="s">
        <v>278</v>
      </c>
      <c r="C707" s="24" t="s">
        <v>247</v>
      </c>
      <c r="D707" s="8">
        <v>368</v>
      </c>
      <c r="F707" s="22">
        <f>ROUND(D707*E707,2)</f>
        <v>0</v>
      </c>
    </row>
    <row r="708" spans="1:6" x14ac:dyDescent="0.25">
      <c r="A708" s="6"/>
      <c r="B708" s="7"/>
      <c r="D708" s="8"/>
      <c r="F708" s="22"/>
    </row>
    <row r="709" spans="1:6" x14ac:dyDescent="0.25">
      <c r="A709" s="6"/>
      <c r="B709" s="9" t="s">
        <v>721</v>
      </c>
      <c r="D709" s="10"/>
      <c r="F709" s="22"/>
    </row>
    <row r="710" spans="1:6" x14ac:dyDescent="0.25">
      <c r="A710" s="6"/>
      <c r="B710" s="7"/>
      <c r="D710" s="8"/>
      <c r="F710" s="22"/>
    </row>
    <row r="711" spans="1:6" x14ac:dyDescent="0.25">
      <c r="A711" s="6"/>
      <c r="B711" s="11" t="s">
        <v>722</v>
      </c>
      <c r="D711" s="10"/>
      <c r="F711" s="22"/>
    </row>
    <row r="712" spans="1:6" x14ac:dyDescent="0.25">
      <c r="A712" s="6"/>
      <c r="B712" s="7"/>
      <c r="D712" s="8"/>
      <c r="F712" s="22"/>
    </row>
    <row r="713" spans="1:6" ht="30" x14ac:dyDescent="0.25">
      <c r="A713" s="6">
        <v>25</v>
      </c>
      <c r="B713" s="7" t="s">
        <v>279</v>
      </c>
      <c r="C713" s="24" t="s">
        <v>704</v>
      </c>
      <c r="D713" s="8">
        <v>1865</v>
      </c>
      <c r="F713" s="22">
        <f>ROUND(D713*E713,2)</f>
        <v>0</v>
      </c>
    </row>
    <row r="714" spans="1:6" x14ac:dyDescent="0.25">
      <c r="A714" s="6"/>
      <c r="B714" s="7"/>
      <c r="D714" s="8"/>
      <c r="F714" s="22"/>
    </row>
    <row r="715" spans="1:6" x14ac:dyDescent="0.25">
      <c r="A715" s="6"/>
      <c r="B715" s="9" t="s">
        <v>280</v>
      </c>
      <c r="D715" s="10"/>
      <c r="F715" s="22"/>
    </row>
    <row r="716" spans="1:6" x14ac:dyDescent="0.25">
      <c r="A716" s="6"/>
      <c r="B716" s="7"/>
      <c r="D716" s="8"/>
      <c r="F716" s="22"/>
    </row>
    <row r="717" spans="1:6" x14ac:dyDescent="0.25">
      <c r="A717" s="6">
        <v>26</v>
      </c>
      <c r="B717" s="7" t="s">
        <v>281</v>
      </c>
      <c r="C717" s="24" t="s">
        <v>704</v>
      </c>
      <c r="D717" s="8">
        <v>525</v>
      </c>
      <c r="F717" s="22">
        <f>ROUND(D717*E717,2)</f>
        <v>0</v>
      </c>
    </row>
    <row r="718" spans="1:6" x14ac:dyDescent="0.25">
      <c r="A718" s="6"/>
      <c r="B718" s="7"/>
      <c r="D718" s="8"/>
      <c r="F718" s="22"/>
    </row>
    <row r="719" spans="1:6" x14ac:dyDescent="0.25">
      <c r="A719" s="6"/>
      <c r="B719" s="11" t="s">
        <v>282</v>
      </c>
      <c r="D719" s="10"/>
      <c r="F719" s="22"/>
    </row>
    <row r="720" spans="1:6" x14ac:dyDescent="0.25">
      <c r="A720" s="6"/>
      <c r="B720" s="7"/>
      <c r="D720" s="8"/>
      <c r="F720" s="22"/>
    </row>
    <row r="721" spans="1:6" x14ac:dyDescent="0.25">
      <c r="A721" s="6">
        <v>27</v>
      </c>
      <c r="B721" s="7" t="s">
        <v>283</v>
      </c>
      <c r="C721" s="24" t="s">
        <v>704</v>
      </c>
      <c r="D721" s="8">
        <v>612</v>
      </c>
      <c r="F721" s="22">
        <f>ROUND(D721*E721,2)</f>
        <v>0</v>
      </c>
    </row>
    <row r="722" spans="1:6" x14ac:dyDescent="0.25">
      <c r="A722" s="6"/>
      <c r="B722" s="7"/>
      <c r="D722" s="8"/>
      <c r="F722" s="22"/>
    </row>
    <row r="723" spans="1:6" x14ac:dyDescent="0.25">
      <c r="A723" s="6"/>
      <c r="B723" s="11" t="s">
        <v>284</v>
      </c>
      <c r="D723" s="10"/>
      <c r="F723" s="22"/>
    </row>
    <row r="724" spans="1:6" x14ac:dyDescent="0.25">
      <c r="A724" s="6"/>
      <c r="B724" s="7"/>
      <c r="D724" s="8"/>
      <c r="F724" s="22"/>
    </row>
    <row r="725" spans="1:6" ht="30" x14ac:dyDescent="0.25">
      <c r="A725" s="6">
        <v>28</v>
      </c>
      <c r="B725" s="7" t="s">
        <v>285</v>
      </c>
      <c r="C725" s="24" t="s">
        <v>247</v>
      </c>
      <c r="D725" s="8">
        <v>125</v>
      </c>
      <c r="F725" s="22">
        <f>ROUND(D725*E725,2)</f>
        <v>0</v>
      </c>
    </row>
    <row r="726" spans="1:6" x14ac:dyDescent="0.25">
      <c r="A726" s="6"/>
      <c r="B726" s="7"/>
      <c r="D726" s="8"/>
      <c r="F726" s="22"/>
    </row>
    <row r="727" spans="1:6" x14ac:dyDescent="0.25">
      <c r="A727" s="6"/>
      <c r="B727" s="9" t="s">
        <v>286</v>
      </c>
      <c r="D727" s="10"/>
      <c r="F727" s="22"/>
    </row>
    <row r="728" spans="1:6" x14ac:dyDescent="0.25">
      <c r="A728" s="6"/>
      <c r="B728" s="7"/>
      <c r="D728" s="8"/>
      <c r="F728" s="22"/>
    </row>
    <row r="729" spans="1:6" ht="30" x14ac:dyDescent="0.25">
      <c r="A729" s="6">
        <v>29</v>
      </c>
      <c r="B729" s="7" t="s">
        <v>723</v>
      </c>
      <c r="C729" s="24" t="s">
        <v>253</v>
      </c>
      <c r="D729" s="8">
        <v>4</v>
      </c>
      <c r="F729" s="22">
        <f>ROUND(D729*E729,2)</f>
        <v>0</v>
      </c>
    </row>
    <row r="730" spans="1:6" x14ac:dyDescent="0.25">
      <c r="A730" s="6"/>
      <c r="B730" s="7"/>
      <c r="D730" s="8"/>
      <c r="F730" s="22"/>
    </row>
    <row r="731" spans="1:6" x14ac:dyDescent="0.25">
      <c r="A731" s="6"/>
      <c r="B731" s="9" t="s">
        <v>287</v>
      </c>
      <c r="D731" s="10"/>
      <c r="F731" s="22"/>
    </row>
    <row r="732" spans="1:6" x14ac:dyDescent="0.25">
      <c r="A732" s="6"/>
      <c r="B732" s="7"/>
      <c r="D732" s="8"/>
      <c r="F732" s="22"/>
    </row>
    <row r="733" spans="1:6" x14ac:dyDescent="0.25">
      <c r="A733" s="6"/>
      <c r="B733" s="11" t="s">
        <v>724</v>
      </c>
      <c r="D733" s="10"/>
      <c r="F733" s="22"/>
    </row>
    <row r="734" spans="1:6" x14ac:dyDescent="0.25">
      <c r="A734" s="6"/>
      <c r="B734" s="7"/>
      <c r="D734" s="8"/>
      <c r="F734" s="22"/>
    </row>
    <row r="735" spans="1:6" x14ac:dyDescent="0.25">
      <c r="A735" s="6">
        <v>30</v>
      </c>
      <c r="B735" s="7" t="s">
        <v>725</v>
      </c>
      <c r="C735" s="24" t="s">
        <v>253</v>
      </c>
      <c r="D735" s="8">
        <v>116</v>
      </c>
      <c r="F735" s="22">
        <f>ROUND(D735*E735,2)</f>
        <v>0</v>
      </c>
    </row>
    <row r="736" spans="1:6" x14ac:dyDescent="0.25">
      <c r="A736" s="6"/>
      <c r="B736" s="7"/>
      <c r="D736" s="8"/>
      <c r="F736" s="22"/>
    </row>
    <row r="737" spans="1:6" x14ac:dyDescent="0.25">
      <c r="A737" s="6">
        <v>31</v>
      </c>
      <c r="B737" s="7" t="s">
        <v>726</v>
      </c>
      <c r="C737" s="24" t="s">
        <v>253</v>
      </c>
      <c r="D737" s="8">
        <v>116</v>
      </c>
      <c r="F737" s="22">
        <f>ROUND(D737*E737,2)</f>
        <v>0</v>
      </c>
    </row>
    <row r="738" spans="1:6" x14ac:dyDescent="0.25">
      <c r="A738" s="6"/>
      <c r="B738" s="7"/>
      <c r="D738" s="8"/>
      <c r="F738" s="22"/>
    </row>
    <row r="739" spans="1:6" x14ac:dyDescent="0.25">
      <c r="A739" s="6">
        <v>32</v>
      </c>
      <c r="B739" s="7" t="s">
        <v>288</v>
      </c>
      <c r="C739" s="24" t="s">
        <v>253</v>
      </c>
      <c r="D739" s="8">
        <v>116</v>
      </c>
      <c r="F739" s="22">
        <f>ROUND(D739*E739,2)</f>
        <v>0</v>
      </c>
    </row>
    <row r="740" spans="1:6" x14ac:dyDescent="0.25">
      <c r="A740" s="6"/>
      <c r="B740" s="7"/>
      <c r="D740" s="8"/>
      <c r="F740" s="22"/>
    </row>
    <row r="741" spans="1:6" x14ac:dyDescent="0.25">
      <c r="A741" s="6"/>
      <c r="B741" s="9" t="s">
        <v>727</v>
      </c>
      <c r="D741" s="10"/>
      <c r="F741" s="22"/>
    </row>
    <row r="742" spans="1:6" x14ac:dyDescent="0.25">
      <c r="A742" s="6"/>
      <c r="B742" s="7"/>
      <c r="D742" s="8"/>
      <c r="F742" s="22"/>
    </row>
    <row r="743" spans="1:6" x14ac:dyDescent="0.25">
      <c r="A743" s="6"/>
      <c r="B743" s="9" t="s">
        <v>589</v>
      </c>
      <c r="D743" s="10"/>
      <c r="F743" s="22"/>
    </row>
    <row r="744" spans="1:6" x14ac:dyDescent="0.25">
      <c r="A744" s="6"/>
      <c r="B744" s="7"/>
      <c r="D744" s="8"/>
      <c r="F744" s="22"/>
    </row>
    <row r="745" spans="1:6" ht="90" x14ac:dyDescent="0.25">
      <c r="A745" s="6"/>
      <c r="B745" s="7" t="s">
        <v>243</v>
      </c>
      <c r="D745" s="10"/>
      <c r="F745" s="22"/>
    </row>
    <row r="746" spans="1:6" x14ac:dyDescent="0.25">
      <c r="A746" s="6"/>
      <c r="B746" s="7"/>
      <c r="D746" s="8"/>
      <c r="F746" s="22"/>
    </row>
    <row r="747" spans="1:6" x14ac:dyDescent="0.25">
      <c r="A747" s="6"/>
      <c r="B747" s="9" t="s">
        <v>590</v>
      </c>
      <c r="D747" s="10"/>
      <c r="F747" s="22"/>
    </row>
    <row r="748" spans="1:6" x14ac:dyDescent="0.25">
      <c r="A748" s="6"/>
      <c r="B748" s="7"/>
      <c r="D748" s="8"/>
      <c r="F748" s="22"/>
    </row>
    <row r="749" spans="1:6" x14ac:dyDescent="0.25">
      <c r="A749" s="6"/>
      <c r="B749" s="11" t="s">
        <v>591</v>
      </c>
      <c r="D749" s="10"/>
      <c r="F749" s="22"/>
    </row>
    <row r="750" spans="1:6" x14ac:dyDescent="0.25">
      <c r="A750" s="6"/>
      <c r="B750" s="7"/>
      <c r="D750" s="8"/>
      <c r="F750" s="22"/>
    </row>
    <row r="751" spans="1:6" x14ac:dyDescent="0.25">
      <c r="A751" s="6">
        <v>1</v>
      </c>
      <c r="B751" s="7" t="s">
        <v>592</v>
      </c>
      <c r="C751" s="24" t="s">
        <v>701</v>
      </c>
      <c r="D751" s="8">
        <v>34</v>
      </c>
      <c r="F751" s="22">
        <f>ROUND(D751*E751,2)</f>
        <v>0</v>
      </c>
    </row>
    <row r="752" spans="1:6" x14ac:dyDescent="0.25">
      <c r="A752" s="6"/>
      <c r="B752" s="7"/>
      <c r="D752" s="8"/>
      <c r="F752" s="22"/>
    </row>
    <row r="753" spans="1:6" x14ac:dyDescent="0.25">
      <c r="A753" s="6"/>
      <c r="B753" s="9" t="s">
        <v>289</v>
      </c>
      <c r="D753" s="10"/>
      <c r="F753" s="22"/>
    </row>
    <row r="754" spans="1:6" x14ac:dyDescent="0.25">
      <c r="A754" s="6"/>
      <c r="B754" s="7"/>
      <c r="D754" s="8"/>
      <c r="F754" s="22"/>
    </row>
    <row r="755" spans="1:6" ht="60" x14ac:dyDescent="0.25">
      <c r="A755" s="6">
        <v>2</v>
      </c>
      <c r="B755" s="7" t="s">
        <v>621</v>
      </c>
      <c r="C755" s="24" t="s">
        <v>253</v>
      </c>
      <c r="D755" s="8">
        <v>6</v>
      </c>
      <c r="F755" s="22">
        <f>ROUND(D755*E755,2)</f>
        <v>0</v>
      </c>
    </row>
    <row r="756" spans="1:6" x14ac:dyDescent="0.25">
      <c r="A756" s="6"/>
      <c r="B756" s="7"/>
      <c r="D756" s="8"/>
      <c r="F756" s="22"/>
    </row>
    <row r="757" spans="1:6" x14ac:dyDescent="0.25">
      <c r="A757" s="6"/>
      <c r="B757" s="9" t="s">
        <v>593</v>
      </c>
      <c r="D757" s="10"/>
      <c r="F757" s="22"/>
    </row>
    <row r="758" spans="1:6" x14ac:dyDescent="0.25">
      <c r="A758" s="6"/>
      <c r="B758" s="7"/>
      <c r="D758" s="8"/>
      <c r="F758" s="22"/>
    </row>
    <row r="759" spans="1:6" x14ac:dyDescent="0.25">
      <c r="A759" s="6"/>
      <c r="B759" s="11" t="s">
        <v>290</v>
      </c>
      <c r="D759" s="10"/>
      <c r="F759" s="22"/>
    </row>
    <row r="760" spans="1:6" x14ac:dyDescent="0.25">
      <c r="A760" s="6"/>
      <c r="B760" s="7"/>
      <c r="D760" s="8"/>
      <c r="F760" s="22"/>
    </row>
    <row r="761" spans="1:6" x14ac:dyDescent="0.25">
      <c r="A761" s="6">
        <v>3</v>
      </c>
      <c r="B761" s="7" t="s">
        <v>291</v>
      </c>
      <c r="C761" s="24" t="s">
        <v>704</v>
      </c>
      <c r="D761" s="8">
        <v>780</v>
      </c>
      <c r="F761" s="22">
        <f>ROUND(D761*E761,2)</f>
        <v>0</v>
      </c>
    </row>
    <row r="762" spans="1:6" x14ac:dyDescent="0.25">
      <c r="A762" s="6"/>
      <c r="B762" s="7"/>
      <c r="D762" s="8"/>
      <c r="F762" s="22"/>
    </row>
    <row r="763" spans="1:6" x14ac:dyDescent="0.25">
      <c r="A763" s="6">
        <v>4</v>
      </c>
      <c r="B763" s="7" t="s">
        <v>292</v>
      </c>
      <c r="C763" s="24" t="s">
        <v>704</v>
      </c>
      <c r="D763" s="8">
        <v>28</v>
      </c>
      <c r="F763" s="22">
        <f>ROUND(D763*E763,2)</f>
        <v>0</v>
      </c>
    </row>
    <row r="764" spans="1:6" x14ac:dyDescent="0.25">
      <c r="A764" s="6"/>
      <c r="B764" s="7"/>
      <c r="D764" s="8"/>
      <c r="F764" s="22"/>
    </row>
    <row r="765" spans="1:6" x14ac:dyDescent="0.25">
      <c r="A765" s="6"/>
      <c r="B765" s="9" t="s">
        <v>293</v>
      </c>
      <c r="D765" s="10"/>
      <c r="F765" s="22"/>
    </row>
    <row r="766" spans="1:6" x14ac:dyDescent="0.25">
      <c r="A766" s="6"/>
      <c r="B766" s="7"/>
      <c r="D766" s="8"/>
      <c r="F766" s="22"/>
    </row>
    <row r="767" spans="1:6" x14ac:dyDescent="0.25">
      <c r="A767" s="6"/>
      <c r="B767" s="11" t="s">
        <v>294</v>
      </c>
      <c r="D767" s="10"/>
      <c r="F767" s="22"/>
    </row>
    <row r="768" spans="1:6" x14ac:dyDescent="0.25">
      <c r="A768" s="6"/>
      <c r="B768" s="7"/>
      <c r="D768" s="8"/>
      <c r="F768" s="22"/>
    </row>
    <row r="769" spans="1:6" x14ac:dyDescent="0.25">
      <c r="A769" s="6">
        <v>5</v>
      </c>
      <c r="B769" s="7" t="s">
        <v>295</v>
      </c>
      <c r="C769" s="24" t="s">
        <v>247</v>
      </c>
      <c r="D769" s="8">
        <v>59</v>
      </c>
      <c r="F769" s="22">
        <f>ROUND(D769*E769,2)</f>
        <v>0</v>
      </c>
    </row>
    <row r="770" spans="1:6" x14ac:dyDescent="0.25">
      <c r="A770" s="6"/>
      <c r="B770" s="7"/>
      <c r="D770" s="8"/>
      <c r="F770" s="22"/>
    </row>
    <row r="771" spans="1:6" x14ac:dyDescent="0.25">
      <c r="A771" s="6"/>
      <c r="B771" s="9" t="s">
        <v>597</v>
      </c>
      <c r="D771" s="10"/>
      <c r="F771" s="22"/>
    </row>
    <row r="772" spans="1:6" x14ac:dyDescent="0.25">
      <c r="A772" s="6"/>
      <c r="B772" s="7"/>
      <c r="D772" s="8"/>
      <c r="F772" s="22"/>
    </row>
    <row r="773" spans="1:6" x14ac:dyDescent="0.25">
      <c r="A773" s="6"/>
      <c r="B773" s="11" t="s">
        <v>296</v>
      </c>
      <c r="D773" s="10"/>
      <c r="F773" s="22"/>
    </row>
    <row r="774" spans="1:6" x14ac:dyDescent="0.25">
      <c r="A774" s="6"/>
      <c r="B774" s="7"/>
      <c r="D774" s="8"/>
      <c r="F774" s="22"/>
    </row>
    <row r="775" spans="1:6" x14ac:dyDescent="0.25">
      <c r="A775" s="6">
        <v>6</v>
      </c>
      <c r="B775" s="7" t="s">
        <v>297</v>
      </c>
      <c r="C775" s="24" t="s">
        <v>247</v>
      </c>
      <c r="D775" s="8">
        <v>78</v>
      </c>
      <c r="F775" s="22">
        <f>ROUND(D775*E775,2)</f>
        <v>0</v>
      </c>
    </row>
    <row r="776" spans="1:6" x14ac:dyDescent="0.25">
      <c r="A776" s="6"/>
      <c r="B776" s="7"/>
      <c r="D776" s="8"/>
      <c r="F776" s="22"/>
    </row>
    <row r="777" spans="1:6" x14ac:dyDescent="0.25">
      <c r="A777" s="6"/>
      <c r="B777" s="11" t="s">
        <v>298</v>
      </c>
      <c r="D777" s="10"/>
      <c r="F777" s="22"/>
    </row>
    <row r="778" spans="1:6" x14ac:dyDescent="0.25">
      <c r="A778" s="6"/>
      <c r="B778" s="7"/>
      <c r="D778" s="8"/>
      <c r="F778" s="22"/>
    </row>
    <row r="779" spans="1:6" x14ac:dyDescent="0.25">
      <c r="A779" s="6">
        <v>7</v>
      </c>
      <c r="B779" s="7" t="s">
        <v>299</v>
      </c>
      <c r="C779" s="24" t="s">
        <v>247</v>
      </c>
      <c r="D779" s="8">
        <v>54</v>
      </c>
      <c r="F779" s="22">
        <f>ROUND(D779*E779,2)</f>
        <v>0</v>
      </c>
    </row>
    <row r="780" spans="1:6" x14ac:dyDescent="0.25">
      <c r="A780" s="6"/>
      <c r="B780" s="7"/>
      <c r="D780" s="8"/>
      <c r="F780" s="22"/>
    </row>
    <row r="781" spans="1:6" x14ac:dyDescent="0.25">
      <c r="A781" s="6"/>
      <c r="B781" s="11" t="s">
        <v>600</v>
      </c>
      <c r="D781" s="10"/>
      <c r="F781" s="22"/>
    </row>
    <row r="782" spans="1:6" x14ac:dyDescent="0.25">
      <c r="A782" s="6"/>
      <c r="B782" s="7"/>
      <c r="D782" s="8"/>
      <c r="F782" s="22"/>
    </row>
    <row r="783" spans="1:6" x14ac:dyDescent="0.25">
      <c r="A783" s="6">
        <v>8</v>
      </c>
      <c r="B783" s="7" t="s">
        <v>630</v>
      </c>
      <c r="C783" s="24" t="s">
        <v>704</v>
      </c>
      <c r="D783" s="8">
        <v>780</v>
      </c>
      <c r="F783" s="22">
        <f>ROUND(D783*E783,2)</f>
        <v>0</v>
      </c>
    </row>
    <row r="784" spans="1:6" x14ac:dyDescent="0.25">
      <c r="A784" s="6"/>
      <c r="B784" s="7"/>
      <c r="D784" s="8"/>
      <c r="F784" s="22"/>
    </row>
    <row r="785" spans="1:6" x14ac:dyDescent="0.25">
      <c r="A785" s="6"/>
      <c r="B785" s="9" t="s">
        <v>300</v>
      </c>
      <c r="D785" s="10"/>
      <c r="F785" s="22"/>
    </row>
    <row r="786" spans="1:6" x14ac:dyDescent="0.25">
      <c r="A786" s="6"/>
      <c r="B786" s="7"/>
      <c r="D786" s="8"/>
      <c r="F786" s="22"/>
    </row>
    <row r="787" spans="1:6" x14ac:dyDescent="0.25">
      <c r="A787" s="6"/>
      <c r="B787" s="9" t="s">
        <v>301</v>
      </c>
      <c r="D787" s="10"/>
      <c r="F787" s="22"/>
    </row>
    <row r="788" spans="1:6" x14ac:dyDescent="0.25">
      <c r="A788" s="6"/>
      <c r="B788" s="7"/>
      <c r="D788" s="8"/>
      <c r="F788" s="22"/>
    </row>
    <row r="789" spans="1:6" ht="90" x14ac:dyDescent="0.25">
      <c r="A789" s="6"/>
      <c r="B789" s="7" t="s">
        <v>243</v>
      </c>
      <c r="D789" s="10"/>
      <c r="F789" s="22"/>
    </row>
    <row r="790" spans="1:6" x14ac:dyDescent="0.25">
      <c r="A790" s="6"/>
      <c r="B790" s="7"/>
      <c r="D790" s="8"/>
      <c r="F790" s="22"/>
    </row>
    <row r="791" spans="1:6" x14ac:dyDescent="0.25">
      <c r="A791" s="6"/>
      <c r="B791" s="9" t="s">
        <v>302</v>
      </c>
      <c r="D791" s="10"/>
      <c r="F791" s="22"/>
    </row>
    <row r="792" spans="1:6" x14ac:dyDescent="0.25">
      <c r="A792" s="6"/>
      <c r="B792" s="7"/>
      <c r="D792" s="8"/>
      <c r="F792" s="22"/>
    </row>
    <row r="793" spans="1:6" x14ac:dyDescent="0.25">
      <c r="A793" s="6"/>
      <c r="B793" s="11" t="s">
        <v>303</v>
      </c>
      <c r="D793" s="10"/>
      <c r="F793" s="22"/>
    </row>
    <row r="794" spans="1:6" x14ac:dyDescent="0.25">
      <c r="A794" s="6"/>
      <c r="B794" s="7"/>
      <c r="D794" s="8"/>
      <c r="F794" s="22"/>
    </row>
    <row r="795" spans="1:6" x14ac:dyDescent="0.25">
      <c r="A795" s="6">
        <v>1</v>
      </c>
      <c r="B795" s="7" t="s">
        <v>304</v>
      </c>
      <c r="C795" s="24" t="s">
        <v>704</v>
      </c>
      <c r="D795" s="8">
        <v>58</v>
      </c>
      <c r="F795" s="22">
        <f>ROUND(D795*E795,2)</f>
        <v>0</v>
      </c>
    </row>
    <row r="796" spans="1:6" x14ac:dyDescent="0.25">
      <c r="A796" s="6"/>
      <c r="B796" s="7"/>
      <c r="D796" s="8"/>
      <c r="F796" s="22"/>
    </row>
    <row r="797" spans="1:6" x14ac:dyDescent="0.25">
      <c r="A797" s="6">
        <v>2</v>
      </c>
      <c r="B797" s="7" t="s">
        <v>305</v>
      </c>
      <c r="C797" s="24" t="s">
        <v>704</v>
      </c>
      <c r="D797" s="8">
        <v>167</v>
      </c>
      <c r="F797" s="22">
        <f>ROUND(D797*E797,2)</f>
        <v>0</v>
      </c>
    </row>
    <row r="798" spans="1:6" x14ac:dyDescent="0.25">
      <c r="A798" s="6"/>
      <c r="B798" s="7"/>
      <c r="D798" s="8"/>
      <c r="F798" s="22"/>
    </row>
    <row r="799" spans="1:6" x14ac:dyDescent="0.25">
      <c r="A799" s="6">
        <v>3</v>
      </c>
      <c r="B799" s="7" t="s">
        <v>306</v>
      </c>
      <c r="C799" s="24" t="s">
        <v>704</v>
      </c>
      <c r="D799" s="8">
        <v>75</v>
      </c>
      <c r="F799" s="22">
        <f>ROUND(D799*E799,2)</f>
        <v>0</v>
      </c>
    </row>
    <row r="800" spans="1:6" x14ac:dyDescent="0.25">
      <c r="A800" s="6"/>
      <c r="B800" s="7"/>
      <c r="D800" s="8"/>
      <c r="F800" s="22"/>
    </row>
    <row r="801" spans="1:6" x14ac:dyDescent="0.25">
      <c r="A801" s="6"/>
      <c r="B801" s="9" t="s">
        <v>307</v>
      </c>
      <c r="D801" s="10"/>
      <c r="F801" s="22"/>
    </row>
    <row r="802" spans="1:6" x14ac:dyDescent="0.25">
      <c r="A802" s="6"/>
      <c r="B802" s="7"/>
      <c r="D802" s="8"/>
      <c r="F802" s="22"/>
    </row>
    <row r="803" spans="1:6" x14ac:dyDescent="0.25">
      <c r="A803" s="6"/>
      <c r="B803" s="11" t="s">
        <v>308</v>
      </c>
      <c r="D803" s="10"/>
      <c r="F803" s="22"/>
    </row>
    <row r="804" spans="1:6" x14ac:dyDescent="0.25">
      <c r="A804" s="6"/>
      <c r="B804" s="7"/>
      <c r="D804" s="8"/>
      <c r="F804" s="22"/>
    </row>
    <row r="805" spans="1:6" x14ac:dyDescent="0.25">
      <c r="A805" s="6">
        <v>4</v>
      </c>
      <c r="B805" s="7" t="s">
        <v>728</v>
      </c>
      <c r="C805" s="24" t="s">
        <v>247</v>
      </c>
      <c r="D805" s="8">
        <v>549</v>
      </c>
      <c r="F805" s="22">
        <f>ROUND(D805*E805,2)</f>
        <v>0</v>
      </c>
    </row>
    <row r="806" spans="1:6" x14ac:dyDescent="0.25">
      <c r="A806" s="6"/>
      <c r="B806" s="7"/>
      <c r="D806" s="8"/>
      <c r="F806" s="22"/>
    </row>
    <row r="807" spans="1:6" x14ac:dyDescent="0.25">
      <c r="A807" s="6">
        <v>5</v>
      </c>
      <c r="B807" s="7" t="s">
        <v>309</v>
      </c>
      <c r="C807" s="24" t="s">
        <v>247</v>
      </c>
      <c r="D807" s="8">
        <v>183</v>
      </c>
      <c r="F807" s="22">
        <f>ROUND(D807*E807,2)</f>
        <v>0</v>
      </c>
    </row>
    <row r="808" spans="1:6" x14ac:dyDescent="0.25">
      <c r="A808" s="6"/>
      <c r="B808" s="7"/>
      <c r="D808" s="8"/>
      <c r="F808" s="22"/>
    </row>
    <row r="809" spans="1:6" x14ac:dyDescent="0.25">
      <c r="A809" s="6"/>
      <c r="B809" s="11" t="s">
        <v>310</v>
      </c>
      <c r="D809" s="10"/>
      <c r="F809" s="22"/>
    </row>
    <row r="810" spans="1:6" x14ac:dyDescent="0.25">
      <c r="A810" s="6"/>
      <c r="B810" s="7"/>
      <c r="D810" s="8"/>
      <c r="F810" s="22"/>
    </row>
    <row r="811" spans="1:6" x14ac:dyDescent="0.25">
      <c r="A811" s="6">
        <v>6</v>
      </c>
      <c r="B811" s="7" t="s">
        <v>311</v>
      </c>
      <c r="C811" s="24" t="s">
        <v>247</v>
      </c>
      <c r="D811" s="8">
        <v>16</v>
      </c>
      <c r="F811" s="22">
        <f>ROUND(D811*E811,2)</f>
        <v>0</v>
      </c>
    </row>
    <row r="812" spans="1:6" x14ac:dyDescent="0.25">
      <c r="A812" s="6"/>
      <c r="B812" s="7"/>
      <c r="D812" s="8"/>
      <c r="F812" s="22"/>
    </row>
    <row r="813" spans="1:6" x14ac:dyDescent="0.25">
      <c r="A813" s="6"/>
      <c r="B813" s="11" t="s">
        <v>312</v>
      </c>
      <c r="D813" s="10"/>
      <c r="F813" s="22"/>
    </row>
    <row r="814" spans="1:6" x14ac:dyDescent="0.25">
      <c r="A814" s="6"/>
      <c r="B814" s="7"/>
      <c r="D814" s="8"/>
      <c r="F814" s="22"/>
    </row>
    <row r="815" spans="1:6" ht="30" x14ac:dyDescent="0.25">
      <c r="A815" s="6">
        <v>7</v>
      </c>
      <c r="B815" s="7" t="s">
        <v>313</v>
      </c>
      <c r="C815" s="24" t="s">
        <v>253</v>
      </c>
      <c r="D815" s="8">
        <v>280</v>
      </c>
      <c r="F815" s="22">
        <f>ROUND(D815*E815,2)</f>
        <v>0</v>
      </c>
    </row>
    <row r="816" spans="1:6" x14ac:dyDescent="0.25">
      <c r="A816" s="6"/>
      <c r="B816" s="7"/>
      <c r="D816" s="8"/>
      <c r="F816" s="22"/>
    </row>
    <row r="817" spans="1:6" x14ac:dyDescent="0.25">
      <c r="A817" s="6"/>
      <c r="B817" s="11" t="s">
        <v>314</v>
      </c>
      <c r="D817" s="10"/>
      <c r="F817" s="22"/>
    </row>
    <row r="818" spans="1:6" x14ac:dyDescent="0.25">
      <c r="A818" s="6"/>
      <c r="B818" s="7"/>
      <c r="D818" s="8"/>
      <c r="F818" s="22"/>
    </row>
    <row r="819" spans="1:6" x14ac:dyDescent="0.25">
      <c r="A819" s="6">
        <v>8</v>
      </c>
      <c r="B819" s="7" t="s">
        <v>315</v>
      </c>
      <c r="C819" s="24" t="s">
        <v>253</v>
      </c>
      <c r="D819" s="8">
        <v>8</v>
      </c>
      <c r="F819" s="22">
        <f>ROUND(D819*E819,2)</f>
        <v>0</v>
      </c>
    </row>
    <row r="820" spans="1:6" x14ac:dyDescent="0.25">
      <c r="A820" s="6"/>
      <c r="B820" s="7"/>
      <c r="D820" s="8"/>
      <c r="F820" s="22"/>
    </row>
    <row r="821" spans="1:6" x14ac:dyDescent="0.25">
      <c r="A821" s="6"/>
      <c r="B821" s="9" t="s">
        <v>729</v>
      </c>
      <c r="D821" s="10"/>
      <c r="F821" s="22"/>
    </row>
    <row r="822" spans="1:6" x14ac:dyDescent="0.25">
      <c r="A822" s="6"/>
      <c r="B822" s="7"/>
      <c r="D822" s="8"/>
      <c r="F822" s="22"/>
    </row>
    <row r="823" spans="1:6" x14ac:dyDescent="0.25">
      <c r="A823" s="6"/>
      <c r="B823" s="11" t="s">
        <v>316</v>
      </c>
      <c r="D823" s="10"/>
      <c r="F823" s="22"/>
    </row>
    <row r="824" spans="1:6" x14ac:dyDescent="0.25">
      <c r="A824" s="6"/>
      <c r="B824" s="7"/>
      <c r="D824" s="8"/>
      <c r="F824" s="22"/>
    </row>
    <row r="825" spans="1:6" x14ac:dyDescent="0.25">
      <c r="A825" s="6">
        <v>9</v>
      </c>
      <c r="B825" s="7" t="s">
        <v>730</v>
      </c>
      <c r="C825" s="24" t="s">
        <v>247</v>
      </c>
      <c r="D825" s="8">
        <v>125</v>
      </c>
      <c r="F825" s="22">
        <f>ROUND(D825*E825,2)</f>
        <v>0</v>
      </c>
    </row>
    <row r="826" spans="1:6" x14ac:dyDescent="0.25">
      <c r="A826" s="6"/>
      <c r="B826" s="7"/>
      <c r="D826" s="8"/>
      <c r="F826" s="22"/>
    </row>
    <row r="827" spans="1:6" x14ac:dyDescent="0.25">
      <c r="A827" s="6"/>
      <c r="B827" s="9" t="s">
        <v>317</v>
      </c>
      <c r="D827" s="10"/>
      <c r="F827" s="22"/>
    </row>
    <row r="828" spans="1:6" x14ac:dyDescent="0.25">
      <c r="A828" s="6"/>
      <c r="B828" s="7"/>
      <c r="D828" s="8"/>
      <c r="F828" s="22"/>
    </row>
    <row r="829" spans="1:6" x14ac:dyDescent="0.25">
      <c r="A829" s="6"/>
      <c r="B829" s="9" t="s">
        <v>318</v>
      </c>
      <c r="D829" s="10"/>
      <c r="F829" s="22"/>
    </row>
    <row r="830" spans="1:6" x14ac:dyDescent="0.25">
      <c r="A830" s="6"/>
      <c r="B830" s="7"/>
      <c r="D830" s="8"/>
      <c r="F830" s="22"/>
    </row>
    <row r="831" spans="1:6" ht="90" x14ac:dyDescent="0.25">
      <c r="A831" s="6"/>
      <c r="B831" s="7" t="s">
        <v>243</v>
      </c>
      <c r="D831" s="10"/>
      <c r="F831" s="22"/>
    </row>
    <row r="832" spans="1:6" x14ac:dyDescent="0.25">
      <c r="A832" s="6"/>
      <c r="B832" s="7"/>
      <c r="D832" s="8"/>
      <c r="F832" s="22"/>
    </row>
    <row r="833" spans="1:6" x14ac:dyDescent="0.25">
      <c r="A833" s="6"/>
      <c r="B833" s="9" t="s">
        <v>319</v>
      </c>
      <c r="D833" s="10"/>
      <c r="F833" s="22"/>
    </row>
    <row r="834" spans="1:6" x14ac:dyDescent="0.25">
      <c r="A834" s="6"/>
      <c r="B834" s="7"/>
      <c r="D834" s="8"/>
      <c r="F834" s="22"/>
    </row>
    <row r="835" spans="1:6" x14ac:dyDescent="0.25">
      <c r="A835" s="6"/>
      <c r="B835" s="11" t="s">
        <v>731</v>
      </c>
      <c r="D835" s="10"/>
      <c r="F835" s="22"/>
    </row>
    <row r="836" spans="1:6" x14ac:dyDescent="0.25">
      <c r="A836" s="6"/>
      <c r="B836" s="7"/>
      <c r="D836" s="8"/>
      <c r="F836" s="22"/>
    </row>
    <row r="837" spans="1:6" x14ac:dyDescent="0.25">
      <c r="A837" s="6">
        <v>1</v>
      </c>
      <c r="B837" s="7" t="s">
        <v>732</v>
      </c>
      <c r="C837" s="24" t="s">
        <v>704</v>
      </c>
      <c r="D837" s="8">
        <v>33</v>
      </c>
      <c r="F837" s="22">
        <f>ROUND(D837*E837,2)</f>
        <v>0</v>
      </c>
    </row>
    <row r="838" spans="1:6" x14ac:dyDescent="0.25">
      <c r="A838" s="6"/>
      <c r="B838" s="7"/>
      <c r="D838" s="8"/>
      <c r="F838" s="22"/>
    </row>
    <row r="839" spans="1:6" x14ac:dyDescent="0.25">
      <c r="A839" s="6"/>
      <c r="B839" s="11" t="s">
        <v>733</v>
      </c>
      <c r="D839" s="10"/>
      <c r="F839" s="22"/>
    </row>
    <row r="840" spans="1:6" x14ac:dyDescent="0.25">
      <c r="A840" s="6"/>
      <c r="B840" s="7"/>
      <c r="D840" s="8"/>
      <c r="F840" s="22"/>
    </row>
    <row r="841" spans="1:6" x14ac:dyDescent="0.25">
      <c r="A841" s="6">
        <v>2</v>
      </c>
      <c r="B841" s="7" t="s">
        <v>603</v>
      </c>
      <c r="C841" s="24" t="s">
        <v>704</v>
      </c>
      <c r="D841" s="8">
        <v>780</v>
      </c>
      <c r="F841" s="22">
        <f>ROUND(D841*E841,2)</f>
        <v>0</v>
      </c>
    </row>
    <row r="842" spans="1:6" x14ac:dyDescent="0.25">
      <c r="A842" s="6"/>
      <c r="B842" s="7"/>
      <c r="D842" s="8"/>
      <c r="F842" s="22"/>
    </row>
    <row r="843" spans="1:6" x14ac:dyDescent="0.25">
      <c r="A843" s="6"/>
      <c r="B843" s="9" t="s">
        <v>320</v>
      </c>
      <c r="D843" s="10"/>
      <c r="F843" s="22"/>
    </row>
    <row r="844" spans="1:6" x14ac:dyDescent="0.25">
      <c r="A844" s="6"/>
      <c r="B844" s="7"/>
      <c r="D844" s="8"/>
      <c r="F844" s="22"/>
    </row>
    <row r="845" spans="1:6" x14ac:dyDescent="0.25">
      <c r="A845" s="6"/>
      <c r="B845" s="11" t="s">
        <v>321</v>
      </c>
      <c r="D845" s="10"/>
      <c r="F845" s="22"/>
    </row>
    <row r="846" spans="1:6" x14ac:dyDescent="0.25">
      <c r="A846" s="6"/>
      <c r="B846" s="7"/>
      <c r="D846" s="8"/>
      <c r="F846" s="22"/>
    </row>
    <row r="847" spans="1:6" ht="30" x14ac:dyDescent="0.25">
      <c r="A847" s="6">
        <v>3</v>
      </c>
      <c r="B847" s="7" t="s">
        <v>322</v>
      </c>
      <c r="C847" s="24" t="s">
        <v>247</v>
      </c>
      <c r="D847" s="8">
        <v>105</v>
      </c>
      <c r="F847" s="22">
        <f>ROUND(D847*E847,2)</f>
        <v>0</v>
      </c>
    </row>
    <row r="848" spans="1:6" x14ac:dyDescent="0.25">
      <c r="A848" s="6"/>
      <c r="B848" s="7"/>
      <c r="D848" s="8"/>
      <c r="F848" s="22"/>
    </row>
    <row r="849" spans="1:6" x14ac:dyDescent="0.25">
      <c r="A849" s="6"/>
      <c r="B849" s="11" t="s">
        <v>323</v>
      </c>
      <c r="D849" s="10"/>
      <c r="F849" s="22"/>
    </row>
    <row r="850" spans="1:6" x14ac:dyDescent="0.25">
      <c r="A850" s="6"/>
      <c r="B850" s="7"/>
      <c r="D850" s="8"/>
      <c r="F850" s="22"/>
    </row>
    <row r="851" spans="1:6" ht="30" x14ac:dyDescent="0.25">
      <c r="A851" s="6">
        <v>4</v>
      </c>
      <c r="B851" s="7" t="s">
        <v>324</v>
      </c>
      <c r="C851" s="24" t="s">
        <v>247</v>
      </c>
      <c r="D851" s="8">
        <v>113</v>
      </c>
      <c r="F851" s="22">
        <f>ROUND(D851*E851,2)</f>
        <v>0</v>
      </c>
    </row>
    <row r="852" spans="1:6" x14ac:dyDescent="0.25">
      <c r="A852" s="6"/>
      <c r="B852" s="7"/>
      <c r="D852" s="8"/>
      <c r="F852" s="22"/>
    </row>
    <row r="853" spans="1:6" x14ac:dyDescent="0.25">
      <c r="A853" s="6"/>
      <c r="B853" s="9" t="s">
        <v>325</v>
      </c>
      <c r="D853" s="10"/>
      <c r="F853" s="22"/>
    </row>
    <row r="854" spans="1:6" x14ac:dyDescent="0.25">
      <c r="A854" s="6"/>
      <c r="B854" s="7"/>
      <c r="D854" s="8"/>
      <c r="F854" s="22"/>
    </row>
    <row r="855" spans="1:6" x14ac:dyDescent="0.25">
      <c r="A855" s="6"/>
      <c r="B855" s="9" t="s">
        <v>326</v>
      </c>
      <c r="D855" s="10"/>
      <c r="F855" s="22"/>
    </row>
    <row r="856" spans="1:6" x14ac:dyDescent="0.25">
      <c r="A856" s="6"/>
      <c r="B856" s="7"/>
      <c r="D856" s="8"/>
      <c r="F856" s="22"/>
    </row>
    <row r="857" spans="1:6" ht="90" x14ac:dyDescent="0.25">
      <c r="A857" s="6"/>
      <c r="B857" s="7" t="s">
        <v>243</v>
      </c>
      <c r="D857" s="10"/>
      <c r="F857" s="22"/>
    </row>
    <row r="858" spans="1:6" x14ac:dyDescent="0.25">
      <c r="A858" s="6"/>
      <c r="B858" s="7"/>
      <c r="D858" s="8"/>
      <c r="F858" s="22"/>
    </row>
    <row r="859" spans="1:6" x14ac:dyDescent="0.25">
      <c r="A859" s="6"/>
      <c r="B859" s="9" t="s">
        <v>327</v>
      </c>
      <c r="D859" s="10"/>
      <c r="F859" s="22"/>
    </row>
    <row r="860" spans="1:6" x14ac:dyDescent="0.25">
      <c r="A860" s="6"/>
      <c r="B860" s="7"/>
      <c r="D860" s="8"/>
      <c r="F860" s="22"/>
    </row>
    <row r="861" spans="1:6" ht="90" x14ac:dyDescent="0.25">
      <c r="A861" s="6"/>
      <c r="B861" s="11" t="s">
        <v>815</v>
      </c>
      <c r="D861" s="10"/>
      <c r="F861" s="22"/>
    </row>
    <row r="862" spans="1:6" x14ac:dyDescent="0.25">
      <c r="A862" s="6"/>
      <c r="B862" s="7"/>
      <c r="D862" s="8"/>
      <c r="F862" s="22"/>
    </row>
    <row r="863" spans="1:6" x14ac:dyDescent="0.25">
      <c r="A863" s="6">
        <v>1</v>
      </c>
      <c r="B863" s="7" t="s">
        <v>328</v>
      </c>
      <c r="C863" s="24" t="s">
        <v>704</v>
      </c>
      <c r="D863" s="8">
        <v>2008</v>
      </c>
      <c r="F863" s="22">
        <f>ROUND(D863*E863,2)</f>
        <v>0</v>
      </c>
    </row>
    <row r="864" spans="1:6" x14ac:dyDescent="0.25">
      <c r="A864" s="6"/>
      <c r="B864" s="7"/>
      <c r="D864" s="8"/>
      <c r="F864" s="22"/>
    </row>
    <row r="865" spans="1:6" x14ac:dyDescent="0.25">
      <c r="A865" s="6">
        <v>2</v>
      </c>
      <c r="B865" s="7" t="s">
        <v>329</v>
      </c>
      <c r="C865" s="24" t="s">
        <v>247</v>
      </c>
      <c r="D865" s="8">
        <v>279</v>
      </c>
      <c r="F865" s="22">
        <f>ROUND(D865*E865,2)</f>
        <v>0</v>
      </c>
    </row>
    <row r="866" spans="1:6" x14ac:dyDescent="0.25">
      <c r="A866" s="6"/>
      <c r="B866" s="7"/>
      <c r="D866" s="8"/>
      <c r="F866" s="22"/>
    </row>
    <row r="867" spans="1:6" x14ac:dyDescent="0.25">
      <c r="A867" s="6">
        <v>3</v>
      </c>
      <c r="B867" s="7" t="s">
        <v>330</v>
      </c>
      <c r="C867" s="24" t="s">
        <v>247</v>
      </c>
      <c r="D867" s="8">
        <v>140</v>
      </c>
      <c r="F867" s="22">
        <f>ROUND(D867*E867,2)</f>
        <v>0</v>
      </c>
    </row>
    <row r="868" spans="1:6" x14ac:dyDescent="0.25">
      <c r="A868" s="6"/>
      <c r="B868" s="7"/>
      <c r="D868" s="8"/>
      <c r="F868" s="22"/>
    </row>
    <row r="869" spans="1:6" x14ac:dyDescent="0.25">
      <c r="A869" s="6"/>
      <c r="B869" s="11" t="s">
        <v>331</v>
      </c>
      <c r="D869" s="10"/>
      <c r="F869" s="22"/>
    </row>
    <row r="870" spans="1:6" x14ac:dyDescent="0.25">
      <c r="A870" s="6"/>
      <c r="B870" s="7"/>
      <c r="D870" s="8"/>
      <c r="F870" s="22"/>
    </row>
    <row r="871" spans="1:6" x14ac:dyDescent="0.25">
      <c r="A871" s="6">
        <v>4</v>
      </c>
      <c r="B871" s="7" t="s">
        <v>332</v>
      </c>
      <c r="C871" s="24" t="s">
        <v>247</v>
      </c>
      <c r="D871" s="8">
        <v>315</v>
      </c>
      <c r="F871" s="22">
        <f>ROUND(D871*E871,2)</f>
        <v>0</v>
      </c>
    </row>
    <row r="872" spans="1:6" x14ac:dyDescent="0.25">
      <c r="A872" s="6"/>
      <c r="B872" s="7"/>
      <c r="D872" s="8"/>
      <c r="F872" s="22"/>
    </row>
    <row r="873" spans="1:6" x14ac:dyDescent="0.25">
      <c r="A873" s="6"/>
      <c r="B873" s="9" t="s">
        <v>333</v>
      </c>
      <c r="D873" s="10"/>
      <c r="F873" s="22"/>
    </row>
    <row r="874" spans="1:6" x14ac:dyDescent="0.25">
      <c r="A874" s="6"/>
      <c r="B874" s="7"/>
      <c r="D874" s="8"/>
      <c r="F874" s="22"/>
    </row>
    <row r="875" spans="1:6" ht="45" x14ac:dyDescent="0.25">
      <c r="A875" s="6"/>
      <c r="B875" s="11" t="s">
        <v>816</v>
      </c>
      <c r="D875" s="10"/>
      <c r="F875" s="22"/>
    </row>
    <row r="876" spans="1:6" x14ac:dyDescent="0.25">
      <c r="A876" s="6"/>
      <c r="B876" s="7"/>
      <c r="D876" s="8"/>
      <c r="F876" s="22"/>
    </row>
    <row r="877" spans="1:6" x14ac:dyDescent="0.25">
      <c r="A877" s="6">
        <v>5</v>
      </c>
      <c r="B877" s="7" t="s">
        <v>334</v>
      </c>
      <c r="C877" s="24" t="s">
        <v>247</v>
      </c>
      <c r="D877" s="8">
        <v>45</v>
      </c>
      <c r="F877" s="22">
        <f>ROUND(D877*E877,2)</f>
        <v>0</v>
      </c>
    </row>
    <row r="878" spans="1:6" x14ac:dyDescent="0.25">
      <c r="A878" s="6"/>
      <c r="B878" s="7"/>
      <c r="D878" s="8"/>
      <c r="F878" s="22"/>
    </row>
    <row r="879" spans="1:6" x14ac:dyDescent="0.25">
      <c r="A879" s="6"/>
      <c r="B879" s="9" t="s">
        <v>335</v>
      </c>
      <c r="D879" s="10"/>
      <c r="F879" s="22"/>
    </row>
    <row r="880" spans="1:6" x14ac:dyDescent="0.25">
      <c r="A880" s="6"/>
      <c r="B880" s="7"/>
      <c r="D880" s="8"/>
      <c r="F880" s="22"/>
    </row>
    <row r="881" spans="1:6" x14ac:dyDescent="0.25">
      <c r="A881" s="6"/>
      <c r="B881" s="11" t="s">
        <v>336</v>
      </c>
      <c r="D881" s="10"/>
      <c r="F881" s="22"/>
    </row>
    <row r="882" spans="1:6" x14ac:dyDescent="0.25">
      <c r="A882" s="6"/>
      <c r="B882" s="7"/>
      <c r="D882" s="8"/>
      <c r="F882" s="22"/>
    </row>
    <row r="883" spans="1:6" ht="30" x14ac:dyDescent="0.25">
      <c r="A883" s="6">
        <v>6</v>
      </c>
      <c r="B883" s="7" t="s">
        <v>734</v>
      </c>
      <c r="C883" s="24" t="s">
        <v>704</v>
      </c>
      <c r="D883" s="8">
        <v>2008</v>
      </c>
      <c r="F883" s="22">
        <f>ROUND(D883*E883,2)</f>
        <v>0</v>
      </c>
    </row>
    <row r="884" spans="1:6" x14ac:dyDescent="0.25">
      <c r="A884" s="6"/>
      <c r="B884" s="7"/>
      <c r="D884" s="8"/>
      <c r="F884" s="22"/>
    </row>
    <row r="885" spans="1:6" x14ac:dyDescent="0.25">
      <c r="A885" s="6"/>
      <c r="B885" s="9" t="s">
        <v>337</v>
      </c>
      <c r="D885" s="10"/>
      <c r="F885" s="22"/>
    </row>
    <row r="886" spans="1:6" x14ac:dyDescent="0.25">
      <c r="A886" s="6"/>
      <c r="B886" s="7"/>
      <c r="D886" s="8"/>
      <c r="F886" s="22"/>
    </row>
    <row r="887" spans="1:6" x14ac:dyDescent="0.25">
      <c r="A887" s="6"/>
      <c r="B887" s="9" t="s">
        <v>338</v>
      </c>
      <c r="D887" s="10"/>
      <c r="F887" s="22"/>
    </row>
    <row r="888" spans="1:6" x14ac:dyDescent="0.25">
      <c r="A888" s="6"/>
      <c r="B888" s="7"/>
      <c r="D888" s="8"/>
      <c r="F888" s="22"/>
    </row>
    <row r="889" spans="1:6" ht="90" x14ac:dyDescent="0.25">
      <c r="A889" s="6"/>
      <c r="B889" s="7" t="s">
        <v>243</v>
      </c>
      <c r="D889" s="10"/>
      <c r="F889" s="22"/>
    </row>
    <row r="890" spans="1:6" x14ac:dyDescent="0.25">
      <c r="A890" s="6"/>
      <c r="B890" s="7"/>
      <c r="D890" s="8"/>
      <c r="F890" s="22"/>
    </row>
    <row r="891" spans="1:6" x14ac:dyDescent="0.25">
      <c r="A891" s="6"/>
      <c r="B891" s="9" t="s">
        <v>339</v>
      </c>
      <c r="D891" s="10"/>
      <c r="F891" s="22"/>
    </row>
    <row r="892" spans="1:6" x14ac:dyDescent="0.25">
      <c r="A892" s="6"/>
      <c r="B892" s="7"/>
      <c r="D892" s="8"/>
      <c r="F892" s="22"/>
    </row>
    <row r="893" spans="1:6" x14ac:dyDescent="0.25">
      <c r="A893" s="6"/>
      <c r="B893" s="11" t="s">
        <v>340</v>
      </c>
      <c r="D893" s="10"/>
      <c r="F893" s="22"/>
    </row>
    <row r="894" spans="1:6" x14ac:dyDescent="0.25">
      <c r="A894" s="6"/>
      <c r="B894" s="7"/>
      <c r="D894" s="8"/>
      <c r="F894" s="22"/>
    </row>
    <row r="895" spans="1:6" x14ac:dyDescent="0.25">
      <c r="A895" s="6"/>
      <c r="B895" s="7" t="s">
        <v>341</v>
      </c>
      <c r="D895" s="10"/>
      <c r="F895" s="22"/>
    </row>
    <row r="896" spans="1:6" x14ac:dyDescent="0.25">
      <c r="A896" s="6"/>
      <c r="B896" s="7"/>
      <c r="D896" s="8"/>
      <c r="F896" s="22"/>
    </row>
    <row r="897" spans="1:6" ht="45" x14ac:dyDescent="0.25">
      <c r="A897" s="6"/>
      <c r="B897" s="7" t="s">
        <v>342</v>
      </c>
      <c r="D897" s="10"/>
      <c r="F897" s="22"/>
    </row>
    <row r="898" spans="1:6" x14ac:dyDescent="0.25">
      <c r="A898" s="6"/>
      <c r="B898" s="7"/>
      <c r="D898" s="8"/>
      <c r="F898" s="22"/>
    </row>
    <row r="899" spans="1:6" x14ac:dyDescent="0.25">
      <c r="A899" s="6"/>
      <c r="B899" s="11" t="s">
        <v>343</v>
      </c>
      <c r="D899" s="10"/>
      <c r="F899" s="22"/>
    </row>
    <row r="900" spans="1:6" x14ac:dyDescent="0.25">
      <c r="A900" s="6"/>
      <c r="B900" s="7"/>
      <c r="D900" s="8"/>
      <c r="F900" s="22"/>
    </row>
    <row r="901" spans="1:6" x14ac:dyDescent="0.25">
      <c r="A901" s="6">
        <v>1</v>
      </c>
      <c r="B901" s="7" t="s">
        <v>344</v>
      </c>
      <c r="C901" s="24" t="s">
        <v>247</v>
      </c>
      <c r="D901" s="8">
        <v>558</v>
      </c>
      <c r="F901" s="22">
        <f>ROUND(D901*E901,2)</f>
        <v>0</v>
      </c>
    </row>
    <row r="902" spans="1:6" x14ac:dyDescent="0.25">
      <c r="A902" s="6"/>
      <c r="B902" s="7"/>
      <c r="D902" s="8"/>
      <c r="F902" s="22"/>
    </row>
    <row r="903" spans="1:6" x14ac:dyDescent="0.25">
      <c r="A903" s="6">
        <v>2</v>
      </c>
      <c r="B903" s="7" t="s">
        <v>345</v>
      </c>
      <c r="C903" s="24" t="s">
        <v>247</v>
      </c>
      <c r="D903" s="8">
        <v>176</v>
      </c>
      <c r="F903" s="22">
        <f>ROUND(D903*E903,2)</f>
        <v>0</v>
      </c>
    </row>
    <row r="904" spans="1:6" x14ac:dyDescent="0.25">
      <c r="A904" s="6"/>
      <c r="B904" s="7"/>
      <c r="D904" s="8"/>
      <c r="F904" s="22"/>
    </row>
    <row r="905" spans="1:6" x14ac:dyDescent="0.25">
      <c r="A905" s="6">
        <v>3</v>
      </c>
      <c r="B905" s="7" t="s">
        <v>346</v>
      </c>
      <c r="C905" s="24" t="s">
        <v>247</v>
      </c>
      <c r="D905" s="8">
        <v>135</v>
      </c>
      <c r="F905" s="22">
        <f>ROUND(D905*E905,2)</f>
        <v>0</v>
      </c>
    </row>
    <row r="906" spans="1:6" x14ac:dyDescent="0.25">
      <c r="A906" s="6"/>
      <c r="B906" s="7"/>
      <c r="D906" s="8"/>
      <c r="F906" s="22"/>
    </row>
    <row r="907" spans="1:6" x14ac:dyDescent="0.25">
      <c r="A907" s="6">
        <v>4</v>
      </c>
      <c r="B907" s="7" t="s">
        <v>347</v>
      </c>
      <c r="C907" s="24" t="s">
        <v>247</v>
      </c>
      <c r="D907" s="8">
        <v>3348</v>
      </c>
      <c r="F907" s="22">
        <f>ROUND(D907*E907,2)</f>
        <v>0</v>
      </c>
    </row>
    <row r="908" spans="1:6" x14ac:dyDescent="0.25">
      <c r="A908" s="6"/>
      <c r="B908" s="7"/>
      <c r="D908" s="8"/>
      <c r="F908" s="22"/>
    </row>
    <row r="909" spans="1:6" x14ac:dyDescent="0.25">
      <c r="A909" s="6">
        <v>5</v>
      </c>
      <c r="B909" s="7" t="s">
        <v>348</v>
      </c>
      <c r="C909" s="24" t="s">
        <v>247</v>
      </c>
      <c r="D909" s="8">
        <v>558</v>
      </c>
      <c r="F909" s="22">
        <f>ROUND(D909*E909,2)</f>
        <v>0</v>
      </c>
    </row>
    <row r="910" spans="1:6" x14ac:dyDescent="0.25">
      <c r="A910" s="6"/>
      <c r="B910" s="7"/>
      <c r="D910" s="8"/>
      <c r="F910" s="22"/>
    </row>
    <row r="911" spans="1:6" x14ac:dyDescent="0.25">
      <c r="A911" s="6">
        <v>6</v>
      </c>
      <c r="B911" s="7" t="s">
        <v>349</v>
      </c>
      <c r="C911" s="24" t="s">
        <v>247</v>
      </c>
      <c r="D911" s="8">
        <v>385</v>
      </c>
      <c r="F911" s="22">
        <f>ROUND(D911*E911,2)</f>
        <v>0</v>
      </c>
    </row>
    <row r="912" spans="1:6" x14ac:dyDescent="0.25">
      <c r="A912" s="6"/>
      <c r="B912" s="7"/>
      <c r="D912" s="8"/>
      <c r="F912" s="22"/>
    </row>
    <row r="913" spans="1:6" x14ac:dyDescent="0.25">
      <c r="A913" s="6"/>
      <c r="B913" s="11" t="s">
        <v>350</v>
      </c>
      <c r="D913" s="10"/>
      <c r="F913" s="22"/>
    </row>
    <row r="914" spans="1:6" x14ac:dyDescent="0.25">
      <c r="A914" s="6"/>
      <c r="B914" s="7"/>
      <c r="D914" s="8"/>
      <c r="F914" s="22"/>
    </row>
    <row r="915" spans="1:6" ht="30" x14ac:dyDescent="0.25">
      <c r="A915" s="6"/>
      <c r="B915" s="11" t="s">
        <v>351</v>
      </c>
      <c r="D915" s="10"/>
      <c r="F915" s="22"/>
    </row>
    <row r="916" spans="1:6" x14ac:dyDescent="0.25">
      <c r="A916" s="6"/>
      <c r="B916" s="7"/>
      <c r="D916" s="8"/>
      <c r="F916" s="22"/>
    </row>
    <row r="917" spans="1:6" ht="30" x14ac:dyDescent="0.25">
      <c r="A917" s="6">
        <v>7</v>
      </c>
      <c r="B917" s="7" t="s">
        <v>352</v>
      </c>
      <c r="C917" s="24" t="s">
        <v>253</v>
      </c>
      <c r="D917" s="8">
        <v>140</v>
      </c>
      <c r="F917" s="22">
        <f>ROUND(D917*E917,2)</f>
        <v>0</v>
      </c>
    </row>
    <row r="918" spans="1:6" x14ac:dyDescent="0.25">
      <c r="A918" s="6"/>
      <c r="B918" s="7"/>
      <c r="D918" s="8"/>
      <c r="F918" s="22"/>
    </row>
    <row r="919" spans="1:6" x14ac:dyDescent="0.25">
      <c r="A919" s="6"/>
      <c r="B919" s="11" t="s">
        <v>353</v>
      </c>
      <c r="D919" s="10"/>
      <c r="F919" s="22"/>
    </row>
    <row r="920" spans="1:6" x14ac:dyDescent="0.25">
      <c r="A920" s="6"/>
      <c r="B920" s="7"/>
      <c r="D920" s="8"/>
      <c r="F920" s="22"/>
    </row>
    <row r="921" spans="1:6" x14ac:dyDescent="0.25">
      <c r="A921" s="6">
        <v>8</v>
      </c>
      <c r="B921" s="7" t="s">
        <v>354</v>
      </c>
      <c r="C921" s="24" t="s">
        <v>704</v>
      </c>
      <c r="D921" s="8">
        <v>50</v>
      </c>
      <c r="F921" s="22">
        <f>ROUND(D921*E921,2)</f>
        <v>0</v>
      </c>
    </row>
    <row r="922" spans="1:6" x14ac:dyDescent="0.25">
      <c r="A922" s="6"/>
      <c r="B922" s="7"/>
      <c r="D922" s="8"/>
      <c r="F922" s="22"/>
    </row>
    <row r="923" spans="1:6" x14ac:dyDescent="0.25">
      <c r="A923" s="6">
        <v>9</v>
      </c>
      <c r="B923" s="7" t="s">
        <v>355</v>
      </c>
      <c r="C923" s="24" t="s">
        <v>253</v>
      </c>
      <c r="D923" s="8">
        <v>1361</v>
      </c>
      <c r="F923" s="22">
        <f>ROUND(D923*E923,2)</f>
        <v>0</v>
      </c>
    </row>
    <row r="924" spans="1:6" x14ac:dyDescent="0.25">
      <c r="A924" s="6"/>
      <c r="B924" s="7"/>
      <c r="D924" s="8"/>
      <c r="F924" s="22"/>
    </row>
    <row r="925" spans="1:6" ht="30" x14ac:dyDescent="0.25">
      <c r="A925" s="6">
        <v>10</v>
      </c>
      <c r="B925" s="7" t="s">
        <v>356</v>
      </c>
      <c r="C925" s="24" t="s">
        <v>253</v>
      </c>
      <c r="D925" s="8">
        <v>140</v>
      </c>
      <c r="F925" s="22">
        <f>ROUND(D925*E925,2)</f>
        <v>0</v>
      </c>
    </row>
    <row r="926" spans="1:6" x14ac:dyDescent="0.25">
      <c r="A926" s="6"/>
      <c r="B926" s="7"/>
      <c r="D926" s="8"/>
      <c r="F926" s="22"/>
    </row>
    <row r="927" spans="1:6" x14ac:dyDescent="0.25">
      <c r="A927" s="6"/>
      <c r="B927" s="9" t="s">
        <v>357</v>
      </c>
      <c r="D927" s="10"/>
      <c r="F927" s="22"/>
    </row>
    <row r="928" spans="1:6" x14ac:dyDescent="0.25">
      <c r="A928" s="6"/>
      <c r="B928" s="7"/>
      <c r="D928" s="8"/>
      <c r="F928" s="22"/>
    </row>
    <row r="929" spans="1:6" x14ac:dyDescent="0.25">
      <c r="A929" s="6"/>
      <c r="B929" s="11" t="s">
        <v>358</v>
      </c>
      <c r="D929" s="10"/>
      <c r="F929" s="22"/>
    </row>
    <row r="930" spans="1:6" x14ac:dyDescent="0.25">
      <c r="A930" s="6"/>
      <c r="B930" s="7"/>
      <c r="D930" s="8"/>
      <c r="F930" s="22"/>
    </row>
    <row r="931" spans="1:6" x14ac:dyDescent="0.25">
      <c r="A931" s="6">
        <v>11</v>
      </c>
      <c r="B931" s="7" t="s">
        <v>359</v>
      </c>
      <c r="C931" s="24" t="s">
        <v>247</v>
      </c>
      <c r="D931" s="8">
        <v>279</v>
      </c>
      <c r="F931" s="22">
        <f>ROUND(D931*E931,2)</f>
        <v>0</v>
      </c>
    </row>
    <row r="932" spans="1:6" x14ac:dyDescent="0.25">
      <c r="A932" s="6"/>
      <c r="B932" s="7"/>
      <c r="D932" s="8"/>
      <c r="F932" s="22"/>
    </row>
    <row r="933" spans="1:6" x14ac:dyDescent="0.25">
      <c r="A933" s="6">
        <v>12</v>
      </c>
      <c r="B933" s="7" t="s">
        <v>360</v>
      </c>
      <c r="C933" s="24" t="s">
        <v>247</v>
      </c>
      <c r="D933" s="8">
        <v>192</v>
      </c>
      <c r="F933" s="22">
        <f>ROUND(D933*E933,2)</f>
        <v>0</v>
      </c>
    </row>
    <row r="934" spans="1:6" x14ac:dyDescent="0.25">
      <c r="A934" s="6"/>
      <c r="B934" s="7"/>
      <c r="D934" s="8"/>
      <c r="F934" s="22"/>
    </row>
    <row r="935" spans="1:6" x14ac:dyDescent="0.25">
      <c r="A935" s="6"/>
      <c r="B935" s="9" t="s">
        <v>361</v>
      </c>
      <c r="D935" s="10"/>
      <c r="F935" s="22"/>
    </row>
    <row r="936" spans="1:6" x14ac:dyDescent="0.25">
      <c r="A936" s="6"/>
      <c r="B936" s="7"/>
      <c r="D936" s="8"/>
      <c r="F936" s="22"/>
    </row>
    <row r="937" spans="1:6" x14ac:dyDescent="0.25">
      <c r="A937" s="6"/>
      <c r="B937" s="9" t="s">
        <v>362</v>
      </c>
      <c r="D937" s="10"/>
      <c r="F937" s="22"/>
    </row>
    <row r="938" spans="1:6" x14ac:dyDescent="0.25">
      <c r="A938" s="6"/>
      <c r="B938" s="7"/>
      <c r="D938" s="8"/>
      <c r="F938" s="22"/>
    </row>
    <row r="939" spans="1:6" ht="45" x14ac:dyDescent="0.25">
      <c r="A939" s="6"/>
      <c r="B939" s="7" t="s">
        <v>363</v>
      </c>
      <c r="D939" s="10"/>
      <c r="F939" s="22"/>
    </row>
    <row r="940" spans="1:6" x14ac:dyDescent="0.25">
      <c r="A940" s="6"/>
      <c r="B940" s="7"/>
      <c r="D940" s="8"/>
      <c r="F940" s="22"/>
    </row>
    <row r="941" spans="1:6" ht="45" x14ac:dyDescent="0.25">
      <c r="A941" s="6"/>
      <c r="B941" s="11" t="s">
        <v>364</v>
      </c>
      <c r="D941" s="10"/>
      <c r="F941" s="22"/>
    </row>
    <row r="942" spans="1:6" x14ac:dyDescent="0.25">
      <c r="A942" s="6"/>
      <c r="B942" s="7"/>
      <c r="D942" s="8"/>
      <c r="F942" s="22"/>
    </row>
    <row r="943" spans="1:6" ht="45" x14ac:dyDescent="0.25">
      <c r="A943" s="6">
        <v>13</v>
      </c>
      <c r="B943" s="7" t="s">
        <v>365</v>
      </c>
      <c r="C943" s="24" t="s">
        <v>253</v>
      </c>
      <c r="D943" s="8">
        <v>29</v>
      </c>
      <c r="F943" s="22">
        <f>ROUND(D943*E943,2)</f>
        <v>0</v>
      </c>
    </row>
    <row r="944" spans="1:6" x14ac:dyDescent="0.25">
      <c r="A944" s="6"/>
      <c r="B944" s="7"/>
      <c r="D944" s="8"/>
      <c r="F944" s="22"/>
    </row>
    <row r="945" spans="1:6" x14ac:dyDescent="0.25">
      <c r="A945" s="6"/>
      <c r="B945" s="9" t="s">
        <v>366</v>
      </c>
      <c r="D945" s="10"/>
      <c r="F945" s="22"/>
    </row>
    <row r="946" spans="1:6" x14ac:dyDescent="0.25">
      <c r="A946" s="6"/>
      <c r="B946" s="7"/>
      <c r="D946" s="8"/>
      <c r="F946" s="22"/>
    </row>
    <row r="947" spans="1:6" ht="30" x14ac:dyDescent="0.25">
      <c r="A947" s="6"/>
      <c r="B947" s="11" t="s">
        <v>367</v>
      </c>
      <c r="D947" s="10"/>
      <c r="F947" s="22"/>
    </row>
    <row r="948" spans="1:6" x14ac:dyDescent="0.25">
      <c r="A948" s="6"/>
      <c r="B948" s="7"/>
      <c r="D948" s="8"/>
      <c r="F948" s="22"/>
    </row>
    <row r="949" spans="1:6" ht="30" x14ac:dyDescent="0.25">
      <c r="A949" s="6">
        <v>14</v>
      </c>
      <c r="B949" s="7" t="s">
        <v>368</v>
      </c>
      <c r="C949" s="24" t="s">
        <v>253</v>
      </c>
      <c r="D949" s="8">
        <v>15</v>
      </c>
      <c r="F949" s="22">
        <f>ROUND(D949*E949,2)</f>
        <v>0</v>
      </c>
    </row>
    <row r="950" spans="1:6" x14ac:dyDescent="0.25">
      <c r="A950" s="6"/>
      <c r="B950" s="7"/>
      <c r="D950" s="8"/>
      <c r="F950" s="22"/>
    </row>
    <row r="951" spans="1:6" x14ac:dyDescent="0.25">
      <c r="A951" s="6"/>
      <c r="B951" s="9" t="s">
        <v>369</v>
      </c>
      <c r="D951" s="10"/>
      <c r="F951" s="22"/>
    </row>
    <row r="952" spans="1:6" x14ac:dyDescent="0.25">
      <c r="A952" s="6"/>
      <c r="B952" s="7"/>
      <c r="D952" s="8"/>
      <c r="F952" s="22"/>
    </row>
    <row r="953" spans="1:6" x14ac:dyDescent="0.25">
      <c r="A953" s="6"/>
      <c r="B953" s="11" t="s">
        <v>735</v>
      </c>
      <c r="D953" s="10"/>
      <c r="F953" s="22"/>
    </row>
    <row r="954" spans="1:6" x14ac:dyDescent="0.25">
      <c r="A954" s="6"/>
      <c r="B954" s="7"/>
      <c r="D954" s="8"/>
      <c r="F954" s="22"/>
    </row>
    <row r="955" spans="1:6" x14ac:dyDescent="0.25">
      <c r="A955" s="6">
        <v>15</v>
      </c>
      <c r="B955" s="7" t="s">
        <v>736</v>
      </c>
      <c r="C955" s="24" t="s">
        <v>253</v>
      </c>
      <c r="D955" s="8">
        <v>15</v>
      </c>
      <c r="F955" s="22">
        <f>ROUND(D955*E955,2)</f>
        <v>0</v>
      </c>
    </row>
    <row r="956" spans="1:6" x14ac:dyDescent="0.25">
      <c r="A956" s="6"/>
      <c r="B956" s="7"/>
      <c r="D956" s="8"/>
      <c r="F956" s="22"/>
    </row>
    <row r="957" spans="1:6" x14ac:dyDescent="0.25">
      <c r="A957" s="6"/>
      <c r="B957" s="9" t="s">
        <v>737</v>
      </c>
      <c r="D957" s="10"/>
      <c r="F957" s="22"/>
    </row>
    <row r="958" spans="1:6" x14ac:dyDescent="0.25">
      <c r="A958" s="6"/>
      <c r="B958" s="7"/>
      <c r="D958" s="8"/>
      <c r="F958" s="22"/>
    </row>
    <row r="959" spans="1:6" x14ac:dyDescent="0.25">
      <c r="A959" s="6"/>
      <c r="B959" s="11" t="s">
        <v>738</v>
      </c>
      <c r="D959" s="10"/>
      <c r="F959" s="22"/>
    </row>
    <row r="960" spans="1:6" x14ac:dyDescent="0.25">
      <c r="A960" s="6"/>
      <c r="B960" s="7"/>
      <c r="D960" s="8"/>
      <c r="F960" s="22"/>
    </row>
    <row r="961" spans="1:6" ht="30" x14ac:dyDescent="0.25">
      <c r="A961" s="6">
        <v>16</v>
      </c>
      <c r="B961" s="7" t="s">
        <v>739</v>
      </c>
      <c r="C961" s="24" t="s">
        <v>247</v>
      </c>
      <c r="D961" s="8">
        <v>928</v>
      </c>
      <c r="F961" s="22">
        <f>ROUND(D961*E961,2)</f>
        <v>0</v>
      </c>
    </row>
    <row r="962" spans="1:6" x14ac:dyDescent="0.25">
      <c r="A962" s="6"/>
      <c r="B962" s="7"/>
      <c r="D962" s="8"/>
      <c r="F962" s="22"/>
    </row>
    <row r="963" spans="1:6" x14ac:dyDescent="0.25">
      <c r="A963" s="6"/>
      <c r="B963" s="9" t="s">
        <v>370</v>
      </c>
      <c r="D963" s="10"/>
      <c r="F963" s="22"/>
    </row>
    <row r="964" spans="1:6" x14ac:dyDescent="0.25">
      <c r="A964" s="6"/>
      <c r="B964" s="7"/>
      <c r="D964" s="8"/>
      <c r="F964" s="22"/>
    </row>
    <row r="965" spans="1:6" x14ac:dyDescent="0.25">
      <c r="A965" s="6"/>
      <c r="B965" s="9" t="s">
        <v>371</v>
      </c>
      <c r="D965" s="10"/>
      <c r="F965" s="22"/>
    </row>
    <row r="966" spans="1:6" x14ac:dyDescent="0.25">
      <c r="A966" s="6"/>
      <c r="B966" s="7"/>
      <c r="D966" s="8"/>
      <c r="F966" s="22"/>
    </row>
    <row r="967" spans="1:6" ht="90" x14ac:dyDescent="0.25">
      <c r="A967" s="6"/>
      <c r="B967" s="7" t="s">
        <v>243</v>
      </c>
      <c r="D967" s="10"/>
      <c r="F967" s="22"/>
    </row>
    <row r="968" spans="1:6" x14ac:dyDescent="0.25">
      <c r="A968" s="6"/>
      <c r="B968" s="7"/>
      <c r="D968" s="8"/>
      <c r="F968" s="22"/>
    </row>
    <row r="969" spans="1:6" x14ac:dyDescent="0.25">
      <c r="A969" s="6"/>
      <c r="B969" s="9" t="s">
        <v>372</v>
      </c>
      <c r="D969" s="10"/>
      <c r="F969" s="22"/>
    </row>
    <row r="970" spans="1:6" x14ac:dyDescent="0.25">
      <c r="A970" s="6"/>
      <c r="B970" s="7"/>
      <c r="D970" s="8"/>
      <c r="F970" s="22"/>
    </row>
    <row r="971" spans="1:6" x14ac:dyDescent="0.25">
      <c r="A971" s="6"/>
      <c r="B971" s="9" t="s">
        <v>373</v>
      </c>
      <c r="D971" s="10"/>
      <c r="F971" s="22"/>
    </row>
    <row r="972" spans="1:6" x14ac:dyDescent="0.25">
      <c r="A972" s="6"/>
      <c r="B972" s="7"/>
      <c r="D972" s="8"/>
      <c r="F972" s="22"/>
    </row>
    <row r="973" spans="1:6" x14ac:dyDescent="0.25">
      <c r="A973" s="6"/>
      <c r="B973" s="11" t="s">
        <v>374</v>
      </c>
      <c r="D973" s="10"/>
      <c r="F973" s="22"/>
    </row>
    <row r="974" spans="1:6" x14ac:dyDescent="0.25">
      <c r="A974" s="6"/>
      <c r="B974" s="7"/>
      <c r="D974" s="8"/>
      <c r="F974" s="22"/>
    </row>
    <row r="975" spans="1:6" x14ac:dyDescent="0.25">
      <c r="A975" s="6">
        <v>1</v>
      </c>
      <c r="B975" s="7" t="s">
        <v>375</v>
      </c>
      <c r="C975" s="24" t="s">
        <v>704</v>
      </c>
      <c r="D975" s="8">
        <v>1820</v>
      </c>
      <c r="F975" s="22">
        <f>ROUND(D975*E975,2)</f>
        <v>0</v>
      </c>
    </row>
    <row r="976" spans="1:6" x14ac:dyDescent="0.25">
      <c r="A976" s="6"/>
      <c r="B976" s="7"/>
      <c r="D976" s="8"/>
      <c r="F976" s="22"/>
    </row>
    <row r="977" spans="1:6" x14ac:dyDescent="0.25">
      <c r="A977" s="6"/>
      <c r="B977" s="11" t="s">
        <v>376</v>
      </c>
      <c r="D977" s="10"/>
      <c r="F977" s="22"/>
    </row>
    <row r="978" spans="1:6" x14ac:dyDescent="0.25">
      <c r="A978" s="6"/>
      <c r="B978" s="7"/>
      <c r="D978" s="8"/>
      <c r="F978" s="22"/>
    </row>
    <row r="979" spans="1:6" ht="45" x14ac:dyDescent="0.25">
      <c r="A979" s="6">
        <v>2</v>
      </c>
      <c r="B979" s="7" t="s">
        <v>377</v>
      </c>
      <c r="C979" s="24" t="s">
        <v>253</v>
      </c>
      <c r="D979" s="8">
        <v>29</v>
      </c>
      <c r="F979" s="22">
        <f>ROUND(D979*E979,2)</f>
        <v>0</v>
      </c>
    </row>
    <row r="980" spans="1:6" x14ac:dyDescent="0.25">
      <c r="A980" s="6"/>
      <c r="B980" s="7"/>
      <c r="D980" s="8"/>
      <c r="F980" s="22"/>
    </row>
    <row r="981" spans="1:6" x14ac:dyDescent="0.25">
      <c r="A981" s="6"/>
      <c r="B981" s="11" t="s">
        <v>378</v>
      </c>
      <c r="D981" s="10"/>
      <c r="F981" s="22"/>
    </row>
    <row r="982" spans="1:6" x14ac:dyDescent="0.25">
      <c r="A982" s="6"/>
      <c r="B982" s="7"/>
      <c r="D982" s="8"/>
      <c r="F982" s="22"/>
    </row>
    <row r="983" spans="1:6" ht="30" x14ac:dyDescent="0.25">
      <c r="A983" s="6">
        <v>3</v>
      </c>
      <c r="B983" s="7" t="s">
        <v>379</v>
      </c>
      <c r="C983" s="24" t="s">
        <v>247</v>
      </c>
      <c r="D983" s="8">
        <v>985</v>
      </c>
      <c r="F983" s="22">
        <f>ROUND(D983*E983,2)</f>
        <v>0</v>
      </c>
    </row>
    <row r="984" spans="1:6" x14ac:dyDescent="0.25">
      <c r="A984" s="6"/>
      <c r="B984" s="7"/>
      <c r="D984" s="8"/>
      <c r="F984" s="22"/>
    </row>
    <row r="985" spans="1:6" x14ac:dyDescent="0.25">
      <c r="A985" s="6"/>
      <c r="B985" s="9" t="s">
        <v>380</v>
      </c>
      <c r="D985" s="10"/>
      <c r="F985" s="22"/>
    </row>
    <row r="986" spans="1:6" x14ac:dyDescent="0.25">
      <c r="A986" s="6"/>
      <c r="B986" s="7"/>
      <c r="D986" s="8"/>
      <c r="F986" s="22"/>
    </row>
    <row r="987" spans="1:6" x14ac:dyDescent="0.25">
      <c r="A987" s="6"/>
      <c r="B987" s="9" t="s">
        <v>381</v>
      </c>
      <c r="D987" s="10"/>
      <c r="F987" s="22"/>
    </row>
    <row r="988" spans="1:6" x14ac:dyDescent="0.25">
      <c r="A988" s="6"/>
      <c r="B988" s="7"/>
      <c r="D988" s="8"/>
      <c r="F988" s="22"/>
    </row>
    <row r="989" spans="1:6" ht="90" x14ac:dyDescent="0.25">
      <c r="A989" s="6"/>
      <c r="B989" s="7" t="s">
        <v>243</v>
      </c>
      <c r="D989" s="10"/>
      <c r="F989" s="22"/>
    </row>
    <row r="990" spans="1:6" x14ac:dyDescent="0.25">
      <c r="A990" s="6"/>
      <c r="B990" s="7"/>
      <c r="D990" s="8"/>
      <c r="F990" s="22"/>
    </row>
    <row r="991" spans="1:6" ht="30" x14ac:dyDescent="0.25">
      <c r="A991" s="6"/>
      <c r="B991" s="11" t="s">
        <v>382</v>
      </c>
      <c r="D991" s="10"/>
      <c r="F991" s="22"/>
    </row>
    <row r="992" spans="1:6" x14ac:dyDescent="0.25">
      <c r="A992" s="6"/>
      <c r="B992" s="7"/>
      <c r="D992" s="8"/>
      <c r="F992" s="22"/>
    </row>
    <row r="993" spans="1:6" x14ac:dyDescent="0.25">
      <c r="A993" s="6"/>
      <c r="B993" s="9" t="s">
        <v>383</v>
      </c>
      <c r="D993" s="10"/>
      <c r="F993" s="22"/>
    </row>
    <row r="994" spans="1:6" x14ac:dyDescent="0.25">
      <c r="A994" s="6"/>
      <c r="B994" s="7"/>
      <c r="D994" s="8"/>
      <c r="F994" s="22"/>
    </row>
    <row r="995" spans="1:6" x14ac:dyDescent="0.25">
      <c r="A995" s="6"/>
      <c r="B995" s="9" t="s">
        <v>740</v>
      </c>
      <c r="D995" s="10"/>
      <c r="F995" s="22"/>
    </row>
    <row r="996" spans="1:6" x14ac:dyDescent="0.25">
      <c r="A996" s="6"/>
      <c r="B996" s="7"/>
      <c r="D996" s="8"/>
      <c r="F996" s="22"/>
    </row>
    <row r="997" spans="1:6" ht="75" x14ac:dyDescent="0.25">
      <c r="A997" s="6"/>
      <c r="B997" s="11" t="s">
        <v>741</v>
      </c>
      <c r="D997" s="10"/>
      <c r="F997" s="22"/>
    </row>
    <row r="998" spans="1:6" x14ac:dyDescent="0.25">
      <c r="A998" s="6"/>
      <c r="B998" s="7"/>
      <c r="D998" s="8"/>
      <c r="F998" s="22"/>
    </row>
    <row r="999" spans="1:6" x14ac:dyDescent="0.25">
      <c r="A999" s="6">
        <v>1</v>
      </c>
      <c r="B999" s="7" t="s">
        <v>384</v>
      </c>
      <c r="C999" s="24" t="s">
        <v>704</v>
      </c>
      <c r="D999" s="8">
        <v>1820</v>
      </c>
      <c r="F999" s="22">
        <f>ROUND(D999*E999,2)</f>
        <v>0</v>
      </c>
    </row>
    <row r="1000" spans="1:6" x14ac:dyDescent="0.25">
      <c r="A1000" s="6"/>
      <c r="B1000" s="7"/>
      <c r="D1000" s="8"/>
      <c r="F1000" s="22"/>
    </row>
    <row r="1001" spans="1:6" x14ac:dyDescent="0.25">
      <c r="A1001" s="6"/>
      <c r="B1001" s="9" t="s">
        <v>385</v>
      </c>
      <c r="D1001" s="10"/>
      <c r="F1001" s="22"/>
    </row>
    <row r="1002" spans="1:6" x14ac:dyDescent="0.25">
      <c r="A1002" s="6"/>
      <c r="B1002" s="7"/>
      <c r="D1002" s="8"/>
      <c r="F1002" s="22"/>
    </row>
    <row r="1003" spans="1:6" ht="30" x14ac:dyDescent="0.25">
      <c r="A1003" s="6"/>
      <c r="B1003" s="11" t="s">
        <v>742</v>
      </c>
      <c r="D1003" s="10"/>
      <c r="F1003" s="22"/>
    </row>
    <row r="1004" spans="1:6" x14ac:dyDescent="0.25">
      <c r="A1004" s="6"/>
      <c r="B1004" s="7"/>
      <c r="D1004" s="8"/>
      <c r="F1004" s="22"/>
    </row>
    <row r="1005" spans="1:6" x14ac:dyDescent="0.25">
      <c r="A1005" s="6">
        <v>2</v>
      </c>
      <c r="B1005" s="7" t="s">
        <v>386</v>
      </c>
      <c r="C1005" s="24" t="s">
        <v>704</v>
      </c>
      <c r="D1005" s="8">
        <v>1820</v>
      </c>
      <c r="F1005" s="22">
        <f>ROUND(D1005*E1005,2)</f>
        <v>0</v>
      </c>
    </row>
    <row r="1006" spans="1:6" x14ac:dyDescent="0.25">
      <c r="A1006" s="6"/>
      <c r="B1006" s="7"/>
      <c r="D1006" s="8"/>
      <c r="F1006" s="22"/>
    </row>
    <row r="1007" spans="1:6" x14ac:dyDescent="0.25">
      <c r="A1007" s="6"/>
      <c r="B1007" s="9" t="s">
        <v>387</v>
      </c>
      <c r="D1007" s="10"/>
      <c r="F1007" s="22"/>
    </row>
    <row r="1008" spans="1:6" x14ac:dyDescent="0.25">
      <c r="A1008" s="6"/>
      <c r="B1008" s="7"/>
      <c r="D1008" s="8"/>
      <c r="F1008" s="22"/>
    </row>
    <row r="1009" spans="1:6" x14ac:dyDescent="0.25">
      <c r="A1009" s="6"/>
      <c r="B1009" s="9" t="s">
        <v>388</v>
      </c>
      <c r="D1009" s="10"/>
      <c r="F1009" s="22"/>
    </row>
    <row r="1010" spans="1:6" x14ac:dyDescent="0.25">
      <c r="A1010" s="6"/>
      <c r="B1010" s="7"/>
      <c r="D1010" s="8"/>
      <c r="F1010" s="22"/>
    </row>
    <row r="1011" spans="1:6" ht="90" x14ac:dyDescent="0.25">
      <c r="A1011" s="6"/>
      <c r="B1011" s="7" t="s">
        <v>243</v>
      </c>
      <c r="D1011" s="10"/>
      <c r="F1011" s="22"/>
    </row>
    <row r="1012" spans="1:6" x14ac:dyDescent="0.25">
      <c r="A1012" s="6"/>
      <c r="B1012" s="7"/>
      <c r="D1012" s="8"/>
      <c r="F1012" s="22"/>
    </row>
    <row r="1013" spans="1:6" x14ac:dyDescent="0.25">
      <c r="A1013" s="6"/>
      <c r="B1013" s="9" t="s">
        <v>389</v>
      </c>
      <c r="D1013" s="10"/>
      <c r="F1013" s="22"/>
    </row>
    <row r="1014" spans="1:6" x14ac:dyDescent="0.25">
      <c r="A1014" s="6"/>
      <c r="B1014" s="7"/>
      <c r="D1014" s="8"/>
      <c r="F1014" s="22"/>
    </row>
    <row r="1015" spans="1:6" x14ac:dyDescent="0.25">
      <c r="A1015" s="6"/>
      <c r="B1015" s="7" t="s">
        <v>390</v>
      </c>
      <c r="D1015" s="10"/>
      <c r="F1015" s="22"/>
    </row>
    <row r="1016" spans="1:6" x14ac:dyDescent="0.25">
      <c r="A1016" s="6"/>
      <c r="B1016" s="7"/>
      <c r="D1016" s="8"/>
      <c r="F1016" s="22"/>
    </row>
    <row r="1017" spans="1:6" x14ac:dyDescent="0.25">
      <c r="A1017" s="6"/>
      <c r="B1017" s="9" t="s">
        <v>391</v>
      </c>
      <c r="D1017" s="10"/>
      <c r="F1017" s="22"/>
    </row>
    <row r="1018" spans="1:6" x14ac:dyDescent="0.25">
      <c r="A1018" s="6"/>
      <c r="B1018" s="7"/>
      <c r="D1018" s="8"/>
      <c r="F1018" s="22"/>
    </row>
    <row r="1019" spans="1:6" x14ac:dyDescent="0.25">
      <c r="A1019" s="6"/>
      <c r="B1019" s="11" t="s">
        <v>392</v>
      </c>
      <c r="D1019" s="10"/>
      <c r="F1019" s="22"/>
    </row>
    <row r="1020" spans="1:6" x14ac:dyDescent="0.25">
      <c r="A1020" s="6"/>
      <c r="B1020" s="7"/>
      <c r="D1020" s="8"/>
      <c r="F1020" s="22"/>
    </row>
    <row r="1021" spans="1:6" x14ac:dyDescent="0.25">
      <c r="A1021" s="6"/>
      <c r="B1021" s="7" t="s">
        <v>393</v>
      </c>
      <c r="D1021" s="10"/>
      <c r="F1021" s="22"/>
    </row>
    <row r="1022" spans="1:6" x14ac:dyDescent="0.25">
      <c r="A1022" s="6"/>
      <c r="B1022" s="7"/>
      <c r="D1022" s="8"/>
      <c r="F1022" s="22"/>
    </row>
    <row r="1023" spans="1:6" x14ac:dyDescent="0.25">
      <c r="A1023" s="6">
        <v>1</v>
      </c>
      <c r="B1023" s="7" t="s">
        <v>743</v>
      </c>
      <c r="C1023" s="24" t="s">
        <v>253</v>
      </c>
      <c r="D1023" s="8">
        <v>34</v>
      </c>
      <c r="F1023" s="22">
        <f>ROUND(D1023*E1023,2)</f>
        <v>0</v>
      </c>
    </row>
    <row r="1024" spans="1:6" x14ac:dyDescent="0.25">
      <c r="A1024" s="6"/>
      <c r="B1024" s="7"/>
      <c r="D1024" s="8"/>
      <c r="F1024" s="22"/>
    </row>
    <row r="1025" spans="1:6" x14ac:dyDescent="0.25">
      <c r="A1025" s="6"/>
      <c r="B1025" s="11" t="s">
        <v>394</v>
      </c>
      <c r="D1025" s="10"/>
      <c r="F1025" s="22"/>
    </row>
    <row r="1026" spans="1:6" x14ac:dyDescent="0.25">
      <c r="A1026" s="6"/>
      <c r="B1026" s="7"/>
      <c r="D1026" s="8"/>
      <c r="F1026" s="22"/>
    </row>
    <row r="1027" spans="1:6" x14ac:dyDescent="0.25">
      <c r="A1027" s="6">
        <v>2</v>
      </c>
      <c r="B1027" s="7" t="s">
        <v>395</v>
      </c>
      <c r="C1027" s="24" t="s">
        <v>253</v>
      </c>
      <c r="D1027" s="8">
        <v>29</v>
      </c>
      <c r="F1027" s="22">
        <f>ROUND(D1027*E1027,2)</f>
        <v>0</v>
      </c>
    </row>
    <row r="1028" spans="1:6" x14ac:dyDescent="0.25">
      <c r="A1028" s="6"/>
      <c r="B1028" s="7"/>
      <c r="D1028" s="8"/>
      <c r="F1028" s="22"/>
    </row>
    <row r="1029" spans="1:6" x14ac:dyDescent="0.25">
      <c r="A1029" s="6"/>
      <c r="B1029" s="9" t="s">
        <v>396</v>
      </c>
      <c r="D1029" s="10"/>
      <c r="F1029" s="22"/>
    </row>
    <row r="1030" spans="1:6" x14ac:dyDescent="0.25">
      <c r="A1030" s="6"/>
      <c r="B1030" s="7"/>
      <c r="D1030" s="8"/>
      <c r="F1030" s="22"/>
    </row>
    <row r="1031" spans="1:6" x14ac:dyDescent="0.25">
      <c r="A1031" s="6">
        <v>3</v>
      </c>
      <c r="B1031" s="7" t="s">
        <v>397</v>
      </c>
      <c r="C1031" s="24" t="s">
        <v>253</v>
      </c>
      <c r="D1031" s="8">
        <v>34</v>
      </c>
      <c r="F1031" s="22">
        <f>ROUND(D1031*E1031,2)</f>
        <v>0</v>
      </c>
    </row>
    <row r="1032" spans="1:6" x14ac:dyDescent="0.25">
      <c r="A1032" s="6"/>
      <c r="B1032" s="7"/>
      <c r="D1032" s="8"/>
      <c r="F1032" s="22"/>
    </row>
    <row r="1033" spans="1:6" x14ac:dyDescent="0.25">
      <c r="A1033" s="6">
        <v>4</v>
      </c>
      <c r="B1033" s="7" t="s">
        <v>398</v>
      </c>
      <c r="C1033" s="24" t="s">
        <v>253</v>
      </c>
      <c r="D1033" s="8">
        <v>29</v>
      </c>
      <c r="F1033" s="22">
        <f>ROUND(D1033*E1033,2)</f>
        <v>0</v>
      </c>
    </row>
    <row r="1034" spans="1:6" x14ac:dyDescent="0.25">
      <c r="A1034" s="6"/>
      <c r="B1034" s="7"/>
      <c r="D1034" s="8"/>
      <c r="F1034" s="22"/>
    </row>
    <row r="1035" spans="1:6" x14ac:dyDescent="0.25">
      <c r="A1035" s="6"/>
      <c r="B1035" s="9" t="s">
        <v>744</v>
      </c>
      <c r="D1035" s="10"/>
      <c r="F1035" s="22"/>
    </row>
    <row r="1036" spans="1:6" x14ac:dyDescent="0.25">
      <c r="A1036" s="6"/>
      <c r="B1036" s="7"/>
      <c r="D1036" s="8"/>
      <c r="F1036" s="22"/>
    </row>
    <row r="1037" spans="1:6" x14ac:dyDescent="0.25">
      <c r="A1037" s="6"/>
      <c r="B1037" s="11" t="s">
        <v>399</v>
      </c>
      <c r="D1037" s="10"/>
      <c r="F1037" s="22"/>
    </row>
    <row r="1038" spans="1:6" x14ac:dyDescent="0.25">
      <c r="A1038" s="6"/>
      <c r="B1038" s="7"/>
      <c r="D1038" s="8"/>
      <c r="F1038" s="22"/>
    </row>
    <row r="1039" spans="1:6" ht="30" x14ac:dyDescent="0.25">
      <c r="A1039" s="6">
        <v>5</v>
      </c>
      <c r="B1039" s="7" t="s">
        <v>745</v>
      </c>
      <c r="C1039" s="24" t="s">
        <v>253</v>
      </c>
      <c r="D1039" s="8">
        <v>29</v>
      </c>
      <c r="F1039" s="22">
        <f>ROUND(D1039*E1039,2)</f>
        <v>0</v>
      </c>
    </row>
    <row r="1040" spans="1:6" x14ac:dyDescent="0.25">
      <c r="A1040" s="6"/>
      <c r="B1040" s="7"/>
      <c r="D1040" s="8"/>
      <c r="F1040" s="22"/>
    </row>
    <row r="1041" spans="1:6" ht="30" x14ac:dyDescent="0.25">
      <c r="A1041" s="6">
        <v>6</v>
      </c>
      <c r="B1041" s="7" t="s">
        <v>746</v>
      </c>
      <c r="C1041" s="24" t="s">
        <v>253</v>
      </c>
      <c r="D1041" s="8">
        <v>32</v>
      </c>
      <c r="F1041" s="22">
        <f>ROUND(D1041*E1041,2)</f>
        <v>0</v>
      </c>
    </row>
    <row r="1042" spans="1:6" x14ac:dyDescent="0.25">
      <c r="A1042" s="6"/>
      <c r="B1042" s="7"/>
      <c r="D1042" s="8"/>
      <c r="F1042" s="22"/>
    </row>
    <row r="1043" spans="1:6" x14ac:dyDescent="0.25">
      <c r="A1043" s="6"/>
      <c r="B1043" s="9" t="s">
        <v>747</v>
      </c>
      <c r="D1043" s="10"/>
      <c r="F1043" s="22"/>
    </row>
    <row r="1044" spans="1:6" x14ac:dyDescent="0.25">
      <c r="A1044" s="6"/>
      <c r="B1044" s="7"/>
      <c r="D1044" s="8"/>
      <c r="F1044" s="22"/>
    </row>
    <row r="1045" spans="1:6" ht="45" x14ac:dyDescent="0.25">
      <c r="A1045" s="6">
        <v>7</v>
      </c>
      <c r="B1045" s="7" t="s">
        <v>748</v>
      </c>
      <c r="C1045" s="24" t="s">
        <v>253</v>
      </c>
      <c r="D1045" s="8">
        <v>29</v>
      </c>
      <c r="F1045" s="22">
        <f>ROUND(D1045*E1045,2)</f>
        <v>0</v>
      </c>
    </row>
    <row r="1046" spans="1:6" x14ac:dyDescent="0.25">
      <c r="A1046" s="6"/>
      <c r="B1046" s="7"/>
      <c r="D1046" s="8"/>
      <c r="F1046" s="22"/>
    </row>
    <row r="1047" spans="1:6" x14ac:dyDescent="0.25">
      <c r="A1047" s="6"/>
      <c r="B1047" s="9" t="s">
        <v>400</v>
      </c>
      <c r="D1047" s="10"/>
      <c r="F1047" s="22"/>
    </row>
    <row r="1048" spans="1:6" x14ac:dyDescent="0.25">
      <c r="A1048" s="6"/>
      <c r="B1048" s="7"/>
      <c r="D1048" s="8"/>
      <c r="F1048" s="22"/>
    </row>
    <row r="1049" spans="1:6" x14ac:dyDescent="0.25">
      <c r="A1049" s="6"/>
      <c r="B1049" s="9" t="s">
        <v>401</v>
      </c>
      <c r="D1049" s="10"/>
      <c r="F1049" s="22"/>
    </row>
    <row r="1050" spans="1:6" x14ac:dyDescent="0.25">
      <c r="A1050" s="6"/>
      <c r="B1050" s="7"/>
      <c r="D1050" s="8"/>
      <c r="F1050" s="22"/>
    </row>
    <row r="1051" spans="1:6" ht="90" x14ac:dyDescent="0.25">
      <c r="A1051" s="6"/>
      <c r="B1051" s="7" t="s">
        <v>243</v>
      </c>
      <c r="D1051" s="10"/>
      <c r="F1051" s="22"/>
    </row>
    <row r="1052" spans="1:6" x14ac:dyDescent="0.25">
      <c r="A1052" s="6"/>
      <c r="B1052" s="7"/>
      <c r="D1052" s="8"/>
      <c r="F1052" s="22"/>
    </row>
    <row r="1053" spans="1:6" x14ac:dyDescent="0.25">
      <c r="A1053" s="6"/>
      <c r="B1053" s="9" t="s">
        <v>749</v>
      </c>
      <c r="D1053" s="10"/>
      <c r="F1053" s="22"/>
    </row>
    <row r="1054" spans="1:6" x14ac:dyDescent="0.25">
      <c r="A1054" s="6"/>
      <c r="B1054" s="7"/>
      <c r="D1054" s="8"/>
      <c r="F1054" s="22"/>
    </row>
    <row r="1055" spans="1:6" ht="30" x14ac:dyDescent="0.25">
      <c r="A1055" s="6"/>
      <c r="B1055" s="11" t="s">
        <v>402</v>
      </c>
      <c r="D1055" s="10"/>
      <c r="F1055" s="22"/>
    </row>
    <row r="1056" spans="1:6" x14ac:dyDescent="0.25">
      <c r="A1056" s="6"/>
      <c r="B1056" s="7"/>
      <c r="D1056" s="8"/>
      <c r="F1056" s="22"/>
    </row>
    <row r="1057" spans="1:6" x14ac:dyDescent="0.25">
      <c r="A1057" s="6">
        <v>1</v>
      </c>
      <c r="B1057" s="7" t="s">
        <v>750</v>
      </c>
      <c r="C1057" s="24" t="s">
        <v>253</v>
      </c>
      <c r="D1057" s="8">
        <v>32</v>
      </c>
      <c r="F1057" s="22">
        <f>ROUND(D1057*E1057,2)</f>
        <v>0</v>
      </c>
    </row>
    <row r="1058" spans="1:6" x14ac:dyDescent="0.25">
      <c r="A1058" s="6"/>
      <c r="B1058" s="7"/>
      <c r="D1058" s="8"/>
      <c r="F1058" s="22"/>
    </row>
    <row r="1059" spans="1:6" x14ac:dyDescent="0.25">
      <c r="A1059" s="6">
        <v>2</v>
      </c>
      <c r="B1059" s="7" t="s">
        <v>751</v>
      </c>
      <c r="C1059" s="24" t="s">
        <v>253</v>
      </c>
      <c r="D1059" s="8">
        <v>20</v>
      </c>
      <c r="F1059" s="22">
        <f>ROUND(D1059*E1059,2)</f>
        <v>0</v>
      </c>
    </row>
    <row r="1060" spans="1:6" x14ac:dyDescent="0.25">
      <c r="A1060" s="6"/>
      <c r="B1060" s="7"/>
      <c r="D1060" s="8"/>
      <c r="F1060" s="22"/>
    </row>
    <row r="1061" spans="1:6" x14ac:dyDescent="0.25">
      <c r="A1061" s="6"/>
      <c r="B1061" s="9" t="s">
        <v>403</v>
      </c>
      <c r="D1061" s="10"/>
      <c r="F1061" s="22"/>
    </row>
    <row r="1062" spans="1:6" x14ac:dyDescent="0.25">
      <c r="A1062" s="6"/>
      <c r="B1062" s="7"/>
      <c r="D1062" s="8"/>
      <c r="F1062" s="22"/>
    </row>
    <row r="1063" spans="1:6" x14ac:dyDescent="0.25">
      <c r="A1063" s="6"/>
      <c r="B1063" s="11" t="s">
        <v>404</v>
      </c>
      <c r="D1063" s="10"/>
      <c r="F1063" s="22"/>
    </row>
    <row r="1064" spans="1:6" x14ac:dyDescent="0.25">
      <c r="A1064" s="6"/>
      <c r="B1064" s="7"/>
      <c r="D1064" s="8"/>
      <c r="F1064" s="22"/>
    </row>
    <row r="1065" spans="1:6" ht="45" x14ac:dyDescent="0.25">
      <c r="A1065" s="6">
        <v>3</v>
      </c>
      <c r="B1065" s="7" t="s">
        <v>405</v>
      </c>
      <c r="C1065" s="24" t="s">
        <v>253</v>
      </c>
      <c r="D1065" s="8">
        <v>29</v>
      </c>
      <c r="F1065" s="22">
        <f>ROUND(D1065*E1065,2)</f>
        <v>0</v>
      </c>
    </row>
    <row r="1066" spans="1:6" x14ac:dyDescent="0.25">
      <c r="A1066" s="6"/>
      <c r="B1066" s="7"/>
      <c r="D1066" s="8"/>
      <c r="F1066" s="22"/>
    </row>
    <row r="1067" spans="1:6" x14ac:dyDescent="0.25">
      <c r="A1067" s="6"/>
      <c r="B1067" s="9" t="s">
        <v>406</v>
      </c>
      <c r="D1067" s="10"/>
      <c r="F1067" s="22"/>
    </row>
    <row r="1068" spans="1:6" x14ac:dyDescent="0.25">
      <c r="A1068" s="6"/>
      <c r="B1068" s="7"/>
      <c r="D1068" s="8"/>
      <c r="F1068" s="22"/>
    </row>
    <row r="1069" spans="1:6" x14ac:dyDescent="0.25">
      <c r="A1069" s="6"/>
      <c r="B1069" s="9" t="s">
        <v>407</v>
      </c>
      <c r="D1069" s="10"/>
      <c r="F1069" s="22"/>
    </row>
    <row r="1070" spans="1:6" x14ac:dyDescent="0.25">
      <c r="A1070" s="6"/>
      <c r="B1070" s="7"/>
      <c r="D1070" s="8"/>
      <c r="F1070" s="22"/>
    </row>
    <row r="1071" spans="1:6" ht="90" x14ac:dyDescent="0.25">
      <c r="A1071" s="6"/>
      <c r="B1071" s="7" t="s">
        <v>243</v>
      </c>
      <c r="D1071" s="10"/>
      <c r="F1071" s="22"/>
    </row>
    <row r="1072" spans="1:6" x14ac:dyDescent="0.25">
      <c r="A1072" s="6"/>
      <c r="B1072" s="7"/>
      <c r="D1072" s="8"/>
      <c r="F1072" s="22"/>
    </row>
    <row r="1073" spans="1:6" x14ac:dyDescent="0.25">
      <c r="A1073" s="6"/>
      <c r="B1073" s="9" t="s">
        <v>408</v>
      </c>
      <c r="D1073" s="10"/>
      <c r="F1073" s="22"/>
    </row>
    <row r="1074" spans="1:6" x14ac:dyDescent="0.25">
      <c r="A1074" s="6"/>
      <c r="B1074" s="7"/>
      <c r="D1074" s="8"/>
      <c r="F1074" s="22"/>
    </row>
    <row r="1075" spans="1:6" x14ac:dyDescent="0.25">
      <c r="A1075" s="6"/>
      <c r="B1075" s="11" t="s">
        <v>409</v>
      </c>
      <c r="D1075" s="10"/>
      <c r="F1075" s="22"/>
    </row>
    <row r="1076" spans="1:6" x14ac:dyDescent="0.25">
      <c r="A1076" s="6"/>
      <c r="B1076" s="7"/>
      <c r="D1076" s="8"/>
      <c r="F1076" s="22"/>
    </row>
    <row r="1077" spans="1:6" x14ac:dyDescent="0.25">
      <c r="A1077" s="6">
        <v>1</v>
      </c>
      <c r="B1077" s="7" t="s">
        <v>410</v>
      </c>
      <c r="C1077" s="24" t="s">
        <v>704</v>
      </c>
      <c r="D1077" s="8">
        <v>295</v>
      </c>
      <c r="F1077" s="22">
        <f>ROUND(D1077*E1077,2)</f>
        <v>0</v>
      </c>
    </row>
    <row r="1078" spans="1:6" x14ac:dyDescent="0.25">
      <c r="A1078" s="6"/>
      <c r="B1078" s="7"/>
      <c r="D1078" s="8"/>
      <c r="F1078" s="22"/>
    </row>
    <row r="1079" spans="1:6" x14ac:dyDescent="0.25">
      <c r="A1079" s="6">
        <v>2</v>
      </c>
      <c r="B1079" s="7" t="s">
        <v>752</v>
      </c>
      <c r="C1079" s="24" t="s">
        <v>704</v>
      </c>
      <c r="D1079" s="8">
        <v>41</v>
      </c>
      <c r="F1079" s="22">
        <f>ROUND(D1079*E1079,2)</f>
        <v>0</v>
      </c>
    </row>
    <row r="1080" spans="1:6" x14ac:dyDescent="0.25">
      <c r="A1080" s="6"/>
      <c r="B1080" s="7"/>
      <c r="D1080" s="8"/>
      <c r="F1080" s="22"/>
    </row>
    <row r="1081" spans="1:6" x14ac:dyDescent="0.25">
      <c r="A1081" s="6"/>
      <c r="B1081" s="9" t="s">
        <v>411</v>
      </c>
      <c r="D1081" s="10"/>
      <c r="F1081" s="22"/>
    </row>
    <row r="1082" spans="1:6" x14ac:dyDescent="0.25">
      <c r="A1082" s="6"/>
      <c r="B1082" s="7"/>
      <c r="D1082" s="8"/>
      <c r="F1082" s="22"/>
    </row>
    <row r="1083" spans="1:6" x14ac:dyDescent="0.25">
      <c r="A1083" s="6"/>
      <c r="B1083" s="9" t="s">
        <v>412</v>
      </c>
      <c r="D1083" s="10"/>
      <c r="F1083" s="22"/>
    </row>
    <row r="1084" spans="1:6" x14ac:dyDescent="0.25">
      <c r="A1084" s="6"/>
      <c r="B1084" s="7"/>
      <c r="D1084" s="8"/>
      <c r="F1084" s="22"/>
    </row>
    <row r="1085" spans="1:6" x14ac:dyDescent="0.25">
      <c r="A1085" s="6"/>
      <c r="B1085" s="9" t="s">
        <v>413</v>
      </c>
      <c r="D1085" s="10"/>
      <c r="F1085" s="22"/>
    </row>
    <row r="1086" spans="1:6" x14ac:dyDescent="0.25">
      <c r="A1086" s="6"/>
      <c r="B1086" s="7"/>
      <c r="D1086" s="8"/>
      <c r="F1086" s="22"/>
    </row>
    <row r="1087" spans="1:6" ht="90" x14ac:dyDescent="0.25">
      <c r="A1087" s="6"/>
      <c r="B1087" s="7" t="s">
        <v>243</v>
      </c>
      <c r="D1087" s="10"/>
      <c r="F1087" s="22"/>
    </row>
    <row r="1088" spans="1:6" x14ac:dyDescent="0.25">
      <c r="A1088" s="6"/>
      <c r="B1088" s="7"/>
      <c r="D1088" s="8"/>
      <c r="F1088" s="22"/>
    </row>
    <row r="1089" spans="1:6" x14ac:dyDescent="0.25">
      <c r="A1089" s="6"/>
      <c r="B1089" s="11" t="s">
        <v>414</v>
      </c>
      <c r="D1089" s="10"/>
      <c r="F1089" s="22"/>
    </row>
    <row r="1090" spans="1:6" x14ac:dyDescent="0.25">
      <c r="A1090" s="6"/>
      <c r="B1090" s="7"/>
      <c r="D1090" s="8"/>
      <c r="F1090" s="22"/>
    </row>
    <row r="1091" spans="1:6" ht="45" x14ac:dyDescent="0.25">
      <c r="A1091" s="6">
        <v>1</v>
      </c>
      <c r="B1091" s="7" t="s">
        <v>753</v>
      </c>
      <c r="C1091" s="24" t="s">
        <v>247</v>
      </c>
      <c r="D1091" s="8">
        <v>279</v>
      </c>
      <c r="F1091" s="22">
        <f>ROUND(D1091*E1091,2)</f>
        <v>0</v>
      </c>
    </row>
    <row r="1092" spans="1:6" x14ac:dyDescent="0.25">
      <c r="A1092" s="6"/>
      <c r="B1092" s="7"/>
      <c r="D1092" s="8"/>
      <c r="F1092" s="22"/>
    </row>
    <row r="1093" spans="1:6" x14ac:dyDescent="0.25">
      <c r="A1093" s="6">
        <v>2</v>
      </c>
      <c r="B1093" s="7" t="s">
        <v>415</v>
      </c>
      <c r="C1093" s="24" t="s">
        <v>253</v>
      </c>
      <c r="D1093" s="8">
        <v>16</v>
      </c>
      <c r="F1093" s="22">
        <f>ROUND(D1093*E1093,2)</f>
        <v>0</v>
      </c>
    </row>
    <row r="1094" spans="1:6" x14ac:dyDescent="0.25">
      <c r="A1094" s="6"/>
      <c r="B1094" s="7"/>
      <c r="D1094" s="8"/>
      <c r="F1094" s="22"/>
    </row>
    <row r="1095" spans="1:6" x14ac:dyDescent="0.25">
      <c r="A1095" s="6">
        <v>3</v>
      </c>
      <c r="B1095" s="7" t="s">
        <v>416</v>
      </c>
      <c r="C1095" s="24" t="s">
        <v>253</v>
      </c>
      <c r="D1095" s="8">
        <v>8</v>
      </c>
      <c r="F1095" s="22">
        <f>ROUND(D1095*E1095,2)</f>
        <v>0</v>
      </c>
    </row>
    <row r="1096" spans="1:6" x14ac:dyDescent="0.25">
      <c r="A1096" s="6"/>
      <c r="B1096" s="7"/>
      <c r="D1096" s="8"/>
      <c r="F1096" s="22"/>
    </row>
    <row r="1097" spans="1:6" x14ac:dyDescent="0.25">
      <c r="A1097" s="6"/>
      <c r="B1097" s="11" t="s">
        <v>417</v>
      </c>
      <c r="D1097" s="10"/>
      <c r="F1097" s="22"/>
    </row>
    <row r="1098" spans="1:6" x14ac:dyDescent="0.25">
      <c r="A1098" s="6"/>
      <c r="B1098" s="7"/>
      <c r="D1098" s="8"/>
      <c r="F1098" s="22"/>
    </row>
    <row r="1099" spans="1:6" x14ac:dyDescent="0.25">
      <c r="A1099" s="6">
        <v>4</v>
      </c>
      <c r="B1099" s="7" t="s">
        <v>418</v>
      </c>
      <c r="C1099" s="24" t="s">
        <v>247</v>
      </c>
      <c r="D1099" s="8">
        <v>158</v>
      </c>
      <c r="F1099" s="22">
        <f>ROUND(D1099*E1099,2)</f>
        <v>0</v>
      </c>
    </row>
    <row r="1100" spans="1:6" x14ac:dyDescent="0.25">
      <c r="A1100" s="6"/>
      <c r="B1100" s="7"/>
      <c r="D1100" s="8"/>
      <c r="F1100" s="22"/>
    </row>
    <row r="1101" spans="1:6" x14ac:dyDescent="0.25">
      <c r="A1101" s="6">
        <v>5</v>
      </c>
      <c r="B1101" s="7" t="s">
        <v>419</v>
      </c>
      <c r="C1101" s="24" t="s">
        <v>253</v>
      </c>
      <c r="D1101" s="8">
        <v>16</v>
      </c>
      <c r="F1101" s="22">
        <f>ROUND(D1101*E1101,2)</f>
        <v>0</v>
      </c>
    </row>
    <row r="1102" spans="1:6" x14ac:dyDescent="0.25">
      <c r="A1102" s="6"/>
      <c r="B1102" s="7"/>
      <c r="D1102" s="8"/>
      <c r="F1102" s="22"/>
    </row>
    <row r="1103" spans="1:6" x14ac:dyDescent="0.25">
      <c r="A1103" s="6"/>
      <c r="B1103" s="9" t="s">
        <v>420</v>
      </c>
      <c r="D1103" s="10"/>
      <c r="F1103" s="22"/>
    </row>
    <row r="1104" spans="1:6" x14ac:dyDescent="0.25">
      <c r="A1104" s="6"/>
      <c r="B1104" s="7"/>
      <c r="D1104" s="8"/>
      <c r="F1104" s="22"/>
    </row>
    <row r="1105" spans="1:6" x14ac:dyDescent="0.25">
      <c r="A1105" s="6"/>
      <c r="B1105" s="11" t="s">
        <v>421</v>
      </c>
      <c r="D1105" s="10"/>
      <c r="F1105" s="22"/>
    </row>
    <row r="1106" spans="1:6" x14ac:dyDescent="0.25">
      <c r="A1106" s="6"/>
      <c r="B1106" s="7"/>
      <c r="D1106" s="8"/>
      <c r="F1106" s="22"/>
    </row>
    <row r="1107" spans="1:6" ht="45" x14ac:dyDescent="0.25">
      <c r="A1107" s="6">
        <v>6</v>
      </c>
      <c r="B1107" s="7" t="s">
        <v>754</v>
      </c>
      <c r="C1107" s="24" t="s">
        <v>253</v>
      </c>
      <c r="D1107" s="8">
        <v>8</v>
      </c>
      <c r="F1107" s="22">
        <f>ROUND(D1107*E1107,2)</f>
        <v>0</v>
      </c>
    </row>
    <row r="1108" spans="1:6" x14ac:dyDescent="0.25">
      <c r="A1108" s="6"/>
      <c r="B1108" s="7"/>
      <c r="D1108" s="8"/>
      <c r="F1108" s="22"/>
    </row>
    <row r="1109" spans="1:6" ht="30" x14ac:dyDescent="0.25">
      <c r="A1109" s="6">
        <v>7</v>
      </c>
      <c r="B1109" s="7" t="s">
        <v>422</v>
      </c>
      <c r="C1109" s="24" t="s">
        <v>253</v>
      </c>
      <c r="D1109" s="8">
        <v>8</v>
      </c>
      <c r="F1109" s="22">
        <f>ROUND(D1109*E1109,2)</f>
        <v>0</v>
      </c>
    </row>
    <row r="1110" spans="1:6" x14ac:dyDescent="0.25">
      <c r="A1110" s="6"/>
      <c r="B1110" s="7"/>
      <c r="D1110" s="8"/>
      <c r="F1110" s="22"/>
    </row>
    <row r="1111" spans="1:6" ht="60" x14ac:dyDescent="0.25">
      <c r="A1111" s="6">
        <v>8</v>
      </c>
      <c r="B1111" s="7" t="s">
        <v>755</v>
      </c>
      <c r="C1111" s="24" t="s">
        <v>253</v>
      </c>
      <c r="D1111" s="8">
        <v>5</v>
      </c>
      <c r="F1111" s="22">
        <f>ROUND(D1111*E1111,2)</f>
        <v>0</v>
      </c>
    </row>
    <row r="1112" spans="1:6" x14ac:dyDescent="0.25">
      <c r="A1112" s="6"/>
      <c r="B1112" s="7"/>
      <c r="D1112" s="8"/>
      <c r="F1112" s="22"/>
    </row>
    <row r="1113" spans="1:6" x14ac:dyDescent="0.25">
      <c r="A1113" s="6"/>
      <c r="B1113" s="9" t="s">
        <v>423</v>
      </c>
      <c r="D1113" s="10"/>
      <c r="F1113" s="22"/>
    </row>
    <row r="1114" spans="1:6" x14ac:dyDescent="0.25">
      <c r="A1114" s="6"/>
      <c r="B1114" s="7"/>
      <c r="D1114" s="8"/>
      <c r="F1114" s="22"/>
    </row>
    <row r="1115" spans="1:6" x14ac:dyDescent="0.25">
      <c r="A1115" s="6"/>
      <c r="B1115" s="11" t="s">
        <v>424</v>
      </c>
      <c r="D1115" s="10"/>
      <c r="F1115" s="22"/>
    </row>
    <row r="1116" spans="1:6" x14ac:dyDescent="0.25">
      <c r="A1116" s="6"/>
      <c r="B1116" s="7"/>
      <c r="D1116" s="8"/>
      <c r="F1116" s="22"/>
    </row>
    <row r="1117" spans="1:6" x14ac:dyDescent="0.25">
      <c r="A1117" s="6">
        <v>9</v>
      </c>
      <c r="B1117" s="7" t="s">
        <v>756</v>
      </c>
      <c r="C1117" s="24" t="s">
        <v>253</v>
      </c>
      <c r="D1117" s="8">
        <v>8</v>
      </c>
      <c r="F1117" s="22">
        <f>ROUND(D1117*E1117,2)</f>
        <v>0</v>
      </c>
    </row>
    <row r="1118" spans="1:6" x14ac:dyDescent="0.25">
      <c r="A1118" s="6"/>
      <c r="B1118" s="7"/>
      <c r="D1118" s="8"/>
      <c r="F1118" s="22"/>
    </row>
    <row r="1119" spans="1:6" x14ac:dyDescent="0.25">
      <c r="A1119" s="6"/>
      <c r="B1119" s="9" t="s">
        <v>425</v>
      </c>
      <c r="D1119" s="10"/>
      <c r="F1119" s="22"/>
    </row>
    <row r="1120" spans="1:6" x14ac:dyDescent="0.25">
      <c r="A1120" s="6"/>
      <c r="B1120" s="7"/>
      <c r="D1120" s="8"/>
      <c r="F1120" s="22"/>
    </row>
    <row r="1121" spans="1:6" x14ac:dyDescent="0.25">
      <c r="A1121" s="6"/>
      <c r="B1121" s="11" t="s">
        <v>426</v>
      </c>
      <c r="D1121" s="10"/>
      <c r="F1121" s="22"/>
    </row>
    <row r="1122" spans="1:6" x14ac:dyDescent="0.25">
      <c r="A1122" s="6"/>
      <c r="B1122" s="7"/>
      <c r="D1122" s="8"/>
      <c r="F1122" s="22"/>
    </row>
    <row r="1123" spans="1:6" x14ac:dyDescent="0.25">
      <c r="A1123" s="6">
        <v>10</v>
      </c>
      <c r="B1123" s="7" t="s">
        <v>757</v>
      </c>
      <c r="C1123" s="24" t="s">
        <v>253</v>
      </c>
      <c r="D1123" s="8">
        <v>4</v>
      </c>
      <c r="F1123" s="22">
        <f>ROUND(D1123*E1123,2)</f>
        <v>0</v>
      </c>
    </row>
    <row r="1124" spans="1:6" x14ac:dyDescent="0.25">
      <c r="A1124" s="6"/>
      <c r="B1124" s="7"/>
      <c r="D1124" s="8"/>
      <c r="F1124" s="22"/>
    </row>
    <row r="1125" spans="1:6" x14ac:dyDescent="0.25">
      <c r="A1125" s="6"/>
      <c r="B1125" s="11" t="s">
        <v>428</v>
      </c>
      <c r="D1125" s="10"/>
      <c r="F1125" s="22"/>
    </row>
    <row r="1126" spans="1:6" x14ac:dyDescent="0.25">
      <c r="A1126" s="6"/>
      <c r="B1126" s="7"/>
      <c r="D1126" s="8"/>
      <c r="F1126" s="22"/>
    </row>
    <row r="1127" spans="1:6" ht="45" x14ac:dyDescent="0.25">
      <c r="A1127" s="6">
        <v>11</v>
      </c>
      <c r="B1127" s="7" t="s">
        <v>758</v>
      </c>
      <c r="C1127" s="24" t="s">
        <v>253</v>
      </c>
      <c r="D1127" s="8">
        <v>2</v>
      </c>
      <c r="F1127" s="22">
        <f>ROUND(D1127*E1127,2)</f>
        <v>0</v>
      </c>
    </row>
    <row r="1128" spans="1:6" x14ac:dyDescent="0.25">
      <c r="A1128" s="6"/>
      <c r="B1128" s="7"/>
      <c r="D1128" s="8"/>
      <c r="F1128" s="22"/>
    </row>
    <row r="1129" spans="1:6" ht="30" x14ac:dyDescent="0.25">
      <c r="A1129" s="6">
        <v>12</v>
      </c>
      <c r="B1129" s="7" t="s">
        <v>759</v>
      </c>
      <c r="C1129" s="24" t="s">
        <v>253</v>
      </c>
      <c r="D1129" s="8">
        <v>1</v>
      </c>
      <c r="F1129" s="22">
        <f>ROUND(D1129*E1129,2)</f>
        <v>0</v>
      </c>
    </row>
    <row r="1130" spans="1:6" x14ac:dyDescent="0.25">
      <c r="A1130" s="6"/>
      <c r="B1130" s="7"/>
      <c r="D1130" s="8"/>
      <c r="F1130" s="22"/>
    </row>
    <row r="1131" spans="1:6" x14ac:dyDescent="0.25">
      <c r="A1131" s="6"/>
      <c r="B1131" s="11" t="s">
        <v>353</v>
      </c>
      <c r="D1131" s="10"/>
      <c r="F1131" s="22"/>
    </row>
    <row r="1132" spans="1:6" x14ac:dyDescent="0.25">
      <c r="A1132" s="6"/>
      <c r="B1132" s="7"/>
      <c r="D1132" s="8"/>
      <c r="F1132" s="22"/>
    </row>
    <row r="1133" spans="1:6" x14ac:dyDescent="0.25">
      <c r="A1133" s="6">
        <v>13</v>
      </c>
      <c r="B1133" s="7" t="s">
        <v>427</v>
      </c>
      <c r="C1133" s="24" t="s">
        <v>253</v>
      </c>
      <c r="D1133" s="8">
        <v>3</v>
      </c>
      <c r="F1133" s="22">
        <f>ROUND(D1133*E1133,2)</f>
        <v>0</v>
      </c>
    </row>
    <row r="1134" spans="1:6" x14ac:dyDescent="0.25">
      <c r="A1134" s="6"/>
      <c r="B1134" s="7"/>
      <c r="D1134" s="8"/>
      <c r="F1134" s="22"/>
    </row>
    <row r="1135" spans="1:6" x14ac:dyDescent="0.25">
      <c r="A1135" s="6"/>
      <c r="B1135" s="11" t="s">
        <v>428</v>
      </c>
      <c r="D1135" s="10"/>
      <c r="F1135" s="22"/>
    </row>
    <row r="1136" spans="1:6" x14ac:dyDescent="0.25">
      <c r="A1136" s="6"/>
      <c r="B1136" s="7"/>
      <c r="D1136" s="8"/>
      <c r="F1136" s="22"/>
    </row>
    <row r="1137" spans="1:6" x14ac:dyDescent="0.25">
      <c r="A1137" s="6">
        <v>14</v>
      </c>
      <c r="B1137" s="7" t="s">
        <v>429</v>
      </c>
      <c r="C1137" s="24" t="s">
        <v>253</v>
      </c>
      <c r="D1137" s="8">
        <v>8</v>
      </c>
      <c r="F1137" s="22">
        <f>ROUND(D1137*E1137,2)</f>
        <v>0</v>
      </c>
    </row>
    <row r="1138" spans="1:6" x14ac:dyDescent="0.25">
      <c r="A1138" s="6"/>
      <c r="B1138" s="7"/>
      <c r="D1138" s="8"/>
      <c r="F1138" s="22"/>
    </row>
    <row r="1139" spans="1:6" x14ac:dyDescent="0.25">
      <c r="A1139" s="6">
        <v>15</v>
      </c>
      <c r="B1139" s="7" t="s">
        <v>430</v>
      </c>
      <c r="C1139" s="24" t="s">
        <v>253</v>
      </c>
      <c r="D1139" s="8">
        <v>8</v>
      </c>
      <c r="F1139" s="22">
        <f>ROUND(D1139*E1139,2)</f>
        <v>0</v>
      </c>
    </row>
    <row r="1140" spans="1:6" x14ac:dyDescent="0.25">
      <c r="A1140" s="6"/>
      <c r="B1140" s="7"/>
      <c r="D1140" s="8"/>
      <c r="F1140" s="22"/>
    </row>
    <row r="1141" spans="1:6" x14ac:dyDescent="0.25">
      <c r="A1141" s="6"/>
      <c r="B1141" s="9" t="s">
        <v>431</v>
      </c>
      <c r="D1141" s="10"/>
      <c r="F1141" s="22"/>
    </row>
    <row r="1142" spans="1:6" x14ac:dyDescent="0.25">
      <c r="A1142" s="6"/>
      <c r="B1142" s="7"/>
      <c r="D1142" s="8"/>
      <c r="F1142" s="22"/>
    </row>
    <row r="1143" spans="1:6" x14ac:dyDescent="0.25">
      <c r="A1143" s="6"/>
      <c r="B1143" s="11" t="s">
        <v>432</v>
      </c>
      <c r="D1143" s="10"/>
      <c r="F1143" s="22"/>
    </row>
    <row r="1144" spans="1:6" x14ac:dyDescent="0.25">
      <c r="A1144" s="6"/>
      <c r="B1144" s="7"/>
      <c r="D1144" s="8"/>
      <c r="F1144" s="22"/>
    </row>
    <row r="1145" spans="1:6" x14ac:dyDescent="0.25">
      <c r="A1145" s="6">
        <v>16</v>
      </c>
      <c r="B1145" s="7" t="s">
        <v>760</v>
      </c>
      <c r="C1145" s="24" t="s">
        <v>247</v>
      </c>
      <c r="D1145" s="8">
        <v>24</v>
      </c>
      <c r="F1145" s="22">
        <f>ROUND(D1145*E1145,2)</f>
        <v>0</v>
      </c>
    </row>
    <row r="1146" spans="1:6" x14ac:dyDescent="0.25">
      <c r="A1146" s="6"/>
      <c r="B1146" s="7"/>
      <c r="D1146" s="8"/>
      <c r="F1146" s="22"/>
    </row>
    <row r="1147" spans="1:6" x14ac:dyDescent="0.25">
      <c r="A1147" s="6">
        <v>17</v>
      </c>
      <c r="B1147" s="7" t="s">
        <v>761</v>
      </c>
      <c r="C1147" s="24" t="s">
        <v>247</v>
      </c>
      <c r="D1147" s="8">
        <v>45</v>
      </c>
      <c r="F1147" s="22">
        <f>ROUND(D1147*E1147,2)</f>
        <v>0</v>
      </c>
    </row>
    <row r="1148" spans="1:6" x14ac:dyDescent="0.25">
      <c r="A1148" s="6"/>
      <c r="B1148" s="7"/>
      <c r="D1148" s="8"/>
      <c r="F1148" s="22"/>
    </row>
    <row r="1149" spans="1:6" x14ac:dyDescent="0.25">
      <c r="A1149" s="6">
        <v>18</v>
      </c>
      <c r="B1149" s="7" t="s">
        <v>433</v>
      </c>
      <c r="C1149" s="24" t="s">
        <v>247</v>
      </c>
      <c r="D1149" s="8">
        <v>65</v>
      </c>
      <c r="F1149" s="22">
        <f>ROUND(D1149*E1149,2)</f>
        <v>0</v>
      </c>
    </row>
    <row r="1150" spans="1:6" x14ac:dyDescent="0.25">
      <c r="A1150" s="6"/>
      <c r="B1150" s="7"/>
      <c r="D1150" s="8"/>
      <c r="F1150" s="22"/>
    </row>
    <row r="1151" spans="1:6" x14ac:dyDescent="0.25">
      <c r="A1151" s="6"/>
      <c r="B1151" s="11" t="s">
        <v>434</v>
      </c>
      <c r="D1151" s="10"/>
      <c r="F1151" s="22"/>
    </row>
    <row r="1152" spans="1:6" x14ac:dyDescent="0.25">
      <c r="A1152" s="6"/>
      <c r="B1152" s="7"/>
      <c r="D1152" s="8"/>
      <c r="F1152" s="22"/>
    </row>
    <row r="1153" spans="1:6" x14ac:dyDescent="0.25">
      <c r="A1153" s="6">
        <v>19</v>
      </c>
      <c r="B1153" s="7" t="s">
        <v>435</v>
      </c>
      <c r="C1153" s="24" t="s">
        <v>253</v>
      </c>
      <c r="D1153" s="8">
        <v>6</v>
      </c>
      <c r="F1153" s="22">
        <f>ROUND(D1153*E1153,2)</f>
        <v>0</v>
      </c>
    </row>
    <row r="1154" spans="1:6" x14ac:dyDescent="0.25">
      <c r="A1154" s="6"/>
      <c r="B1154" s="7"/>
      <c r="D1154" s="8"/>
      <c r="F1154" s="22"/>
    </row>
    <row r="1155" spans="1:6" x14ac:dyDescent="0.25">
      <c r="A1155" s="6">
        <v>20</v>
      </c>
      <c r="B1155" s="7" t="s">
        <v>436</v>
      </c>
      <c r="C1155" s="24" t="s">
        <v>253</v>
      </c>
      <c r="D1155" s="8">
        <v>4</v>
      </c>
      <c r="F1155" s="22">
        <f>ROUND(D1155*E1155,2)</f>
        <v>0</v>
      </c>
    </row>
    <row r="1156" spans="1:6" x14ac:dyDescent="0.25">
      <c r="A1156" s="6"/>
      <c r="B1156" s="7"/>
      <c r="D1156" s="8"/>
      <c r="F1156" s="22"/>
    </row>
    <row r="1157" spans="1:6" x14ac:dyDescent="0.25">
      <c r="A1157" s="6">
        <v>21</v>
      </c>
      <c r="B1157" s="7" t="s">
        <v>437</v>
      </c>
      <c r="C1157" s="24" t="s">
        <v>253</v>
      </c>
      <c r="D1157" s="8">
        <v>3</v>
      </c>
      <c r="F1157" s="22">
        <f>ROUND(D1157*E1157,2)</f>
        <v>0</v>
      </c>
    </row>
    <row r="1158" spans="1:6" x14ac:dyDescent="0.25">
      <c r="A1158" s="6"/>
      <c r="B1158" s="7"/>
      <c r="D1158" s="8"/>
      <c r="F1158" s="22"/>
    </row>
    <row r="1159" spans="1:6" x14ac:dyDescent="0.25">
      <c r="A1159" s="6">
        <v>22</v>
      </c>
      <c r="B1159" s="7" t="s">
        <v>438</v>
      </c>
      <c r="C1159" s="24" t="s">
        <v>253</v>
      </c>
      <c r="D1159" s="8">
        <v>3</v>
      </c>
      <c r="F1159" s="22">
        <f>ROUND(D1159*E1159,2)</f>
        <v>0</v>
      </c>
    </row>
    <row r="1160" spans="1:6" x14ac:dyDescent="0.25">
      <c r="A1160" s="6"/>
      <c r="B1160" s="7"/>
      <c r="D1160" s="8"/>
      <c r="F1160" s="22"/>
    </row>
    <row r="1161" spans="1:6" x14ac:dyDescent="0.25">
      <c r="A1161" s="6">
        <v>23</v>
      </c>
      <c r="B1161" s="7" t="s">
        <v>439</v>
      </c>
      <c r="C1161" s="24" t="s">
        <v>253</v>
      </c>
      <c r="D1161" s="8">
        <v>2</v>
      </c>
      <c r="F1161" s="22">
        <f>ROUND(D1161*E1161,2)</f>
        <v>0</v>
      </c>
    </row>
    <row r="1162" spans="1:6" x14ac:dyDescent="0.25">
      <c r="A1162" s="6"/>
      <c r="B1162" s="7"/>
      <c r="D1162" s="8"/>
      <c r="F1162" s="22"/>
    </row>
    <row r="1163" spans="1:6" x14ac:dyDescent="0.25">
      <c r="A1163" s="6">
        <v>24</v>
      </c>
      <c r="B1163" s="7" t="s">
        <v>440</v>
      </c>
      <c r="C1163" s="24" t="s">
        <v>253</v>
      </c>
      <c r="D1163" s="8">
        <v>4</v>
      </c>
      <c r="F1163" s="22">
        <f>ROUND(D1163*E1163,2)</f>
        <v>0</v>
      </c>
    </row>
    <row r="1164" spans="1:6" x14ac:dyDescent="0.25">
      <c r="A1164" s="6"/>
      <c r="B1164" s="7"/>
      <c r="D1164" s="8"/>
      <c r="F1164" s="22"/>
    </row>
    <row r="1165" spans="1:6" x14ac:dyDescent="0.25">
      <c r="A1165" s="6">
        <v>25</v>
      </c>
      <c r="B1165" s="7" t="s">
        <v>441</v>
      </c>
      <c r="C1165" s="24" t="s">
        <v>253</v>
      </c>
      <c r="D1165" s="8">
        <v>2</v>
      </c>
      <c r="F1165" s="22">
        <f>ROUND(D1165*E1165,2)</f>
        <v>0</v>
      </c>
    </row>
    <row r="1166" spans="1:6" x14ac:dyDescent="0.25">
      <c r="A1166" s="6"/>
      <c r="B1166" s="7"/>
      <c r="D1166" s="8"/>
      <c r="F1166" s="22"/>
    </row>
    <row r="1167" spans="1:6" x14ac:dyDescent="0.25">
      <c r="A1167" s="6">
        <v>26</v>
      </c>
      <c r="B1167" s="7" t="s">
        <v>442</v>
      </c>
      <c r="C1167" s="24" t="s">
        <v>253</v>
      </c>
      <c r="D1167" s="8">
        <v>2</v>
      </c>
      <c r="F1167" s="22">
        <f>ROUND(D1167*E1167,2)</f>
        <v>0</v>
      </c>
    </row>
    <row r="1168" spans="1:6" x14ac:dyDescent="0.25">
      <c r="A1168" s="6"/>
      <c r="B1168" s="7"/>
      <c r="D1168" s="8"/>
      <c r="F1168" s="22"/>
    </row>
    <row r="1169" spans="1:6" x14ac:dyDescent="0.25">
      <c r="A1169" s="6"/>
      <c r="B1169" s="9" t="s">
        <v>443</v>
      </c>
      <c r="D1169" s="10"/>
      <c r="F1169" s="22"/>
    </row>
    <row r="1170" spans="1:6" x14ac:dyDescent="0.25">
      <c r="A1170" s="6"/>
      <c r="B1170" s="7"/>
      <c r="D1170" s="8"/>
      <c r="F1170" s="22"/>
    </row>
    <row r="1171" spans="1:6" x14ac:dyDescent="0.25">
      <c r="A1171" s="6"/>
      <c r="B1171" s="11" t="s">
        <v>762</v>
      </c>
      <c r="D1171" s="10"/>
      <c r="F1171" s="22"/>
    </row>
    <row r="1172" spans="1:6" x14ac:dyDescent="0.25">
      <c r="A1172" s="6"/>
      <c r="B1172" s="7"/>
      <c r="D1172" s="8"/>
      <c r="F1172" s="22"/>
    </row>
    <row r="1173" spans="1:6" ht="30" x14ac:dyDescent="0.25">
      <c r="A1173" s="6">
        <v>27</v>
      </c>
      <c r="B1173" s="7" t="s">
        <v>444</v>
      </c>
      <c r="C1173" s="24" t="s">
        <v>253</v>
      </c>
      <c r="D1173" s="8">
        <v>29</v>
      </c>
      <c r="F1173" s="22">
        <f>ROUND(D1173*E1173,2)</f>
        <v>0</v>
      </c>
    </row>
    <row r="1174" spans="1:6" x14ac:dyDescent="0.25">
      <c r="A1174" s="6"/>
      <c r="B1174" s="7"/>
      <c r="D1174" s="8"/>
      <c r="F1174" s="22"/>
    </row>
    <row r="1175" spans="1:6" x14ac:dyDescent="0.25">
      <c r="A1175" s="6"/>
      <c r="B1175" s="9" t="s">
        <v>445</v>
      </c>
      <c r="D1175" s="10"/>
      <c r="F1175" s="22"/>
    </row>
    <row r="1176" spans="1:6" x14ac:dyDescent="0.25">
      <c r="A1176" s="6"/>
      <c r="B1176" s="7"/>
      <c r="D1176" s="8"/>
      <c r="F1176" s="22"/>
    </row>
    <row r="1177" spans="1:6" x14ac:dyDescent="0.25">
      <c r="A1177" s="6"/>
      <c r="B1177" s="9" t="s">
        <v>446</v>
      </c>
      <c r="D1177" s="10"/>
      <c r="F1177" s="22"/>
    </row>
    <row r="1178" spans="1:6" x14ac:dyDescent="0.25">
      <c r="A1178" s="6"/>
      <c r="B1178" s="7"/>
      <c r="D1178" s="8"/>
      <c r="F1178" s="22"/>
    </row>
    <row r="1179" spans="1:6" x14ac:dyDescent="0.25">
      <c r="A1179" s="6"/>
      <c r="B1179" s="12" t="s">
        <v>447</v>
      </c>
      <c r="D1179" s="10"/>
      <c r="F1179" s="22"/>
    </row>
    <row r="1180" spans="1:6" x14ac:dyDescent="0.25">
      <c r="A1180" s="6"/>
      <c r="B1180" s="7"/>
      <c r="D1180" s="8"/>
      <c r="F1180" s="22"/>
    </row>
    <row r="1181" spans="1:6" ht="90" x14ac:dyDescent="0.25">
      <c r="A1181" s="6"/>
      <c r="B1181" s="7" t="s">
        <v>243</v>
      </c>
      <c r="D1181" s="10"/>
      <c r="F1181" s="22"/>
    </row>
    <row r="1182" spans="1:6" x14ac:dyDescent="0.25">
      <c r="A1182" s="6"/>
      <c r="B1182" s="7"/>
      <c r="D1182" s="8"/>
      <c r="F1182" s="22"/>
    </row>
    <row r="1183" spans="1:6" x14ac:dyDescent="0.25">
      <c r="A1183" s="6"/>
      <c r="B1183" s="12" t="s">
        <v>448</v>
      </c>
      <c r="D1183" s="10"/>
      <c r="F1183" s="22"/>
    </row>
    <row r="1184" spans="1:6" x14ac:dyDescent="0.25">
      <c r="A1184" s="6"/>
      <c r="B1184" s="7"/>
      <c r="D1184" s="8"/>
      <c r="F1184" s="22"/>
    </row>
    <row r="1185" spans="1:6" ht="45" x14ac:dyDescent="0.25">
      <c r="A1185" s="6"/>
      <c r="B1185" s="7" t="s">
        <v>449</v>
      </c>
      <c r="D1185" s="10"/>
      <c r="F1185" s="22"/>
    </row>
    <row r="1186" spans="1:6" x14ac:dyDescent="0.25">
      <c r="A1186" s="6"/>
      <c r="B1186" s="7"/>
      <c r="D1186" s="8"/>
      <c r="F1186" s="22"/>
    </row>
    <row r="1187" spans="1:6" x14ac:dyDescent="0.25">
      <c r="A1187" s="6"/>
      <c r="B1187" s="12" t="s">
        <v>450</v>
      </c>
      <c r="D1187" s="10"/>
      <c r="F1187" s="22"/>
    </row>
    <row r="1188" spans="1:6" x14ac:dyDescent="0.25">
      <c r="A1188" s="6"/>
      <c r="B1188" s="7"/>
      <c r="D1188" s="8"/>
      <c r="F1188" s="22"/>
    </row>
    <row r="1189" spans="1:6" ht="30" x14ac:dyDescent="0.25">
      <c r="A1189" s="6"/>
      <c r="B1189" s="7" t="s">
        <v>451</v>
      </c>
      <c r="D1189" s="10"/>
      <c r="F1189" s="22"/>
    </row>
    <row r="1190" spans="1:6" x14ac:dyDescent="0.25">
      <c r="A1190" s="6"/>
      <c r="B1190" s="7"/>
      <c r="D1190" s="8"/>
      <c r="F1190" s="22"/>
    </row>
    <row r="1191" spans="1:6" x14ac:dyDescent="0.25">
      <c r="A1191" s="6"/>
      <c r="B1191" s="12" t="s">
        <v>452</v>
      </c>
      <c r="D1191" s="10"/>
      <c r="F1191" s="22"/>
    </row>
    <row r="1192" spans="1:6" x14ac:dyDescent="0.25">
      <c r="A1192" s="6"/>
      <c r="B1192" s="7"/>
      <c r="D1192" s="8"/>
      <c r="F1192" s="22"/>
    </row>
    <row r="1193" spans="1:6" ht="30" x14ac:dyDescent="0.25">
      <c r="A1193" s="6"/>
      <c r="B1193" s="7" t="s">
        <v>453</v>
      </c>
      <c r="D1193" s="10"/>
      <c r="F1193" s="22"/>
    </row>
    <row r="1194" spans="1:6" x14ac:dyDescent="0.25">
      <c r="A1194" s="6"/>
      <c r="B1194" s="7"/>
      <c r="D1194" s="8"/>
      <c r="F1194" s="22"/>
    </row>
    <row r="1195" spans="1:6" ht="45" x14ac:dyDescent="0.25">
      <c r="A1195" s="6"/>
      <c r="B1195" s="11" t="s">
        <v>454</v>
      </c>
      <c r="D1195" s="10"/>
      <c r="F1195" s="22"/>
    </row>
    <row r="1196" spans="1:6" x14ac:dyDescent="0.25">
      <c r="A1196" s="6"/>
      <c r="B1196" s="7"/>
      <c r="D1196" s="8"/>
      <c r="F1196" s="22"/>
    </row>
    <row r="1197" spans="1:6" ht="30" x14ac:dyDescent="0.25">
      <c r="A1197" s="6"/>
      <c r="B1197" s="11" t="s">
        <v>455</v>
      </c>
      <c r="D1197" s="10"/>
      <c r="F1197" s="22"/>
    </row>
    <row r="1198" spans="1:6" x14ac:dyDescent="0.25">
      <c r="A1198" s="6"/>
      <c r="B1198" s="7"/>
      <c r="D1198" s="8"/>
      <c r="F1198" s="22"/>
    </row>
    <row r="1199" spans="1:6" x14ac:dyDescent="0.25">
      <c r="A1199" s="6">
        <v>1</v>
      </c>
      <c r="B1199" s="7" t="s">
        <v>456</v>
      </c>
      <c r="C1199" s="24" t="s">
        <v>253</v>
      </c>
      <c r="D1199" s="8">
        <v>2</v>
      </c>
      <c r="F1199" s="22">
        <f>ROUND(D1199*E1199,2)</f>
        <v>0</v>
      </c>
    </row>
    <row r="1200" spans="1:6" x14ac:dyDescent="0.25">
      <c r="A1200" s="6"/>
      <c r="B1200" s="7"/>
      <c r="D1200" s="8"/>
      <c r="F1200" s="22"/>
    </row>
    <row r="1201" spans="1:6" x14ac:dyDescent="0.25">
      <c r="A1201" s="6">
        <v>2</v>
      </c>
      <c r="B1201" s="7" t="s">
        <v>457</v>
      </c>
      <c r="C1201" s="24" t="s">
        <v>253</v>
      </c>
      <c r="D1201" s="8">
        <v>1</v>
      </c>
      <c r="F1201" s="22">
        <f>ROUND(D1201*E1201,2)</f>
        <v>0</v>
      </c>
    </row>
    <row r="1202" spans="1:6" x14ac:dyDescent="0.25">
      <c r="A1202" s="6"/>
      <c r="B1202" s="7"/>
      <c r="D1202" s="8"/>
      <c r="F1202" s="22"/>
    </row>
    <row r="1203" spans="1:6" x14ac:dyDescent="0.25">
      <c r="A1203" s="6">
        <v>3</v>
      </c>
      <c r="B1203" s="7" t="s">
        <v>458</v>
      </c>
      <c r="C1203" s="24" t="s">
        <v>253</v>
      </c>
      <c r="D1203" s="8">
        <v>1</v>
      </c>
      <c r="F1203" s="22">
        <f>ROUND(D1203*E1203,2)</f>
        <v>0</v>
      </c>
    </row>
    <row r="1204" spans="1:6" x14ac:dyDescent="0.25">
      <c r="A1204" s="6"/>
      <c r="B1204" s="7"/>
      <c r="D1204" s="8"/>
      <c r="F1204" s="22"/>
    </row>
    <row r="1205" spans="1:6" ht="45" x14ac:dyDescent="0.25">
      <c r="A1205" s="6"/>
      <c r="B1205" s="11" t="s">
        <v>459</v>
      </c>
      <c r="D1205" s="10"/>
      <c r="F1205" s="22"/>
    </row>
    <row r="1206" spans="1:6" x14ac:dyDescent="0.25">
      <c r="A1206" s="6"/>
      <c r="B1206" s="7"/>
      <c r="D1206" s="8"/>
      <c r="F1206" s="22"/>
    </row>
    <row r="1207" spans="1:6" x14ac:dyDescent="0.25">
      <c r="A1207" s="6">
        <v>4</v>
      </c>
      <c r="B1207" s="7" t="s">
        <v>460</v>
      </c>
      <c r="C1207" s="24" t="s">
        <v>253</v>
      </c>
      <c r="D1207" s="8">
        <v>3</v>
      </c>
      <c r="F1207" s="22">
        <f>ROUND(D1207*E1207,2)</f>
        <v>0</v>
      </c>
    </row>
    <row r="1208" spans="1:6" x14ac:dyDescent="0.25">
      <c r="A1208" s="6"/>
      <c r="B1208" s="7"/>
      <c r="D1208" s="8"/>
      <c r="F1208" s="22"/>
    </row>
    <row r="1209" spans="1:6" x14ac:dyDescent="0.25">
      <c r="A1209" s="6"/>
      <c r="B1209" s="11" t="s">
        <v>461</v>
      </c>
      <c r="D1209" s="10"/>
      <c r="F1209" s="22"/>
    </row>
    <row r="1210" spans="1:6" x14ac:dyDescent="0.25">
      <c r="A1210" s="6"/>
      <c r="B1210" s="7"/>
      <c r="D1210" s="8"/>
      <c r="F1210" s="22"/>
    </row>
    <row r="1211" spans="1:6" x14ac:dyDescent="0.25">
      <c r="A1211" s="6">
        <v>5</v>
      </c>
      <c r="B1211" s="7" t="s">
        <v>462</v>
      </c>
      <c r="C1211" s="24" t="s">
        <v>253</v>
      </c>
      <c r="D1211" s="8">
        <v>1</v>
      </c>
      <c r="F1211" s="22">
        <f>ROUND(D1211*E1211,2)</f>
        <v>0</v>
      </c>
    </row>
    <row r="1212" spans="1:6" x14ac:dyDescent="0.25">
      <c r="A1212" s="6"/>
      <c r="B1212" s="7"/>
      <c r="D1212" s="8"/>
      <c r="F1212" s="22"/>
    </row>
    <row r="1213" spans="1:6" x14ac:dyDescent="0.25">
      <c r="A1213" s="6">
        <v>6</v>
      </c>
      <c r="B1213" s="7" t="s">
        <v>463</v>
      </c>
      <c r="C1213" s="24" t="s">
        <v>253</v>
      </c>
      <c r="D1213" s="8">
        <v>1</v>
      </c>
      <c r="F1213" s="22">
        <f>ROUND(D1213*E1213,2)</f>
        <v>0</v>
      </c>
    </row>
    <row r="1214" spans="1:6" x14ac:dyDescent="0.25">
      <c r="A1214" s="6"/>
      <c r="B1214" s="7"/>
      <c r="D1214" s="8"/>
      <c r="F1214" s="22"/>
    </row>
    <row r="1215" spans="1:6" x14ac:dyDescent="0.25">
      <c r="A1215" s="6">
        <v>7</v>
      </c>
      <c r="B1215" s="7" t="s">
        <v>464</v>
      </c>
      <c r="C1215" s="24" t="s">
        <v>253</v>
      </c>
      <c r="D1215" s="8">
        <v>9</v>
      </c>
      <c r="F1215" s="22">
        <f>ROUND(D1215*E1215,2)</f>
        <v>0</v>
      </c>
    </row>
    <row r="1216" spans="1:6" x14ac:dyDescent="0.25">
      <c r="A1216" s="6"/>
      <c r="B1216" s="7"/>
      <c r="D1216" s="8"/>
      <c r="F1216" s="22"/>
    </row>
    <row r="1217" spans="1:6" x14ac:dyDescent="0.25">
      <c r="A1217" s="6">
        <v>8</v>
      </c>
      <c r="B1217" s="7" t="s">
        <v>465</v>
      </c>
      <c r="C1217" s="24" t="s">
        <v>253</v>
      </c>
      <c r="D1217" s="8">
        <v>13</v>
      </c>
      <c r="F1217" s="22">
        <f>ROUND(D1217*E1217,2)</f>
        <v>0</v>
      </c>
    </row>
    <row r="1218" spans="1:6" x14ac:dyDescent="0.25">
      <c r="A1218" s="6"/>
      <c r="B1218" s="7"/>
      <c r="D1218" s="8"/>
      <c r="F1218" s="22"/>
    </row>
    <row r="1219" spans="1:6" x14ac:dyDescent="0.25">
      <c r="A1219" s="6">
        <v>9</v>
      </c>
      <c r="B1219" s="7" t="s">
        <v>466</v>
      </c>
      <c r="C1219" s="24" t="s">
        <v>253</v>
      </c>
      <c r="D1219" s="8">
        <v>15</v>
      </c>
      <c r="F1219" s="22">
        <f>ROUND(D1219*E1219,2)</f>
        <v>0</v>
      </c>
    </row>
    <row r="1220" spans="1:6" x14ac:dyDescent="0.25">
      <c r="A1220" s="6"/>
      <c r="B1220" s="7"/>
      <c r="D1220" s="8"/>
      <c r="F1220" s="22"/>
    </row>
    <row r="1221" spans="1:6" ht="30" x14ac:dyDescent="0.25">
      <c r="A1221" s="6"/>
      <c r="B1221" s="11" t="s">
        <v>467</v>
      </c>
      <c r="D1221" s="10"/>
      <c r="F1221" s="22"/>
    </row>
    <row r="1222" spans="1:6" x14ac:dyDescent="0.25">
      <c r="A1222" s="6"/>
      <c r="B1222" s="7"/>
      <c r="D1222" s="8"/>
      <c r="F1222" s="22"/>
    </row>
    <row r="1223" spans="1:6" x14ac:dyDescent="0.25">
      <c r="A1223" s="6">
        <v>10</v>
      </c>
      <c r="B1223" s="7" t="s">
        <v>456</v>
      </c>
      <c r="C1223" s="24" t="s">
        <v>253</v>
      </c>
      <c r="D1223" s="8">
        <v>2</v>
      </c>
      <c r="F1223" s="22">
        <f>ROUND(D1223*E1223,2)</f>
        <v>0</v>
      </c>
    </row>
    <row r="1224" spans="1:6" x14ac:dyDescent="0.25">
      <c r="A1224" s="6"/>
      <c r="B1224" s="7"/>
      <c r="D1224" s="8"/>
      <c r="F1224" s="22"/>
    </row>
    <row r="1225" spans="1:6" x14ac:dyDescent="0.25">
      <c r="A1225" s="6">
        <v>11</v>
      </c>
      <c r="B1225" s="7" t="s">
        <v>457</v>
      </c>
      <c r="C1225" s="24" t="s">
        <v>253</v>
      </c>
      <c r="D1225" s="8">
        <v>1</v>
      </c>
      <c r="F1225" s="22">
        <f>ROUND(D1225*E1225,2)</f>
        <v>0</v>
      </c>
    </row>
    <row r="1226" spans="1:6" x14ac:dyDescent="0.25">
      <c r="A1226" s="6"/>
      <c r="B1226" s="7"/>
      <c r="D1226" s="8"/>
      <c r="F1226" s="22"/>
    </row>
    <row r="1227" spans="1:6" x14ac:dyDescent="0.25">
      <c r="A1227" s="6">
        <v>12</v>
      </c>
      <c r="B1227" s="7" t="s">
        <v>458</v>
      </c>
      <c r="C1227" s="24" t="s">
        <v>253</v>
      </c>
      <c r="D1227" s="8">
        <v>1</v>
      </c>
      <c r="F1227" s="22">
        <f>ROUND(D1227*E1227,2)</f>
        <v>0</v>
      </c>
    </row>
    <row r="1228" spans="1:6" x14ac:dyDescent="0.25">
      <c r="A1228" s="6"/>
      <c r="B1228" s="7"/>
      <c r="D1228" s="8"/>
      <c r="F1228" s="22"/>
    </row>
    <row r="1229" spans="1:6" x14ac:dyDescent="0.25">
      <c r="A1229" s="6"/>
      <c r="B1229" s="11" t="s">
        <v>468</v>
      </c>
      <c r="D1229" s="10"/>
      <c r="F1229" s="22"/>
    </row>
    <row r="1230" spans="1:6" x14ac:dyDescent="0.25">
      <c r="A1230" s="6"/>
      <c r="B1230" s="7"/>
      <c r="D1230" s="8"/>
      <c r="F1230" s="22"/>
    </row>
    <row r="1231" spans="1:6" x14ac:dyDescent="0.25">
      <c r="A1231" s="6"/>
      <c r="B1231" s="11" t="s">
        <v>469</v>
      </c>
      <c r="D1231" s="10"/>
      <c r="F1231" s="22"/>
    </row>
    <row r="1232" spans="1:6" x14ac:dyDescent="0.25">
      <c r="A1232" s="6"/>
      <c r="B1232" s="7"/>
      <c r="D1232" s="8"/>
      <c r="F1232" s="22"/>
    </row>
    <row r="1233" spans="1:6" x14ac:dyDescent="0.25">
      <c r="A1233" s="6">
        <v>13</v>
      </c>
      <c r="B1233" s="7" t="s">
        <v>470</v>
      </c>
      <c r="C1233" s="24" t="s">
        <v>253</v>
      </c>
      <c r="D1233" s="8">
        <v>175</v>
      </c>
      <c r="F1233" s="22">
        <f>ROUND(D1233*E1233,2)</f>
        <v>0</v>
      </c>
    </row>
    <row r="1234" spans="1:6" x14ac:dyDescent="0.25">
      <c r="A1234" s="6"/>
      <c r="B1234" s="7"/>
      <c r="D1234" s="8"/>
      <c r="F1234" s="22"/>
    </row>
    <row r="1235" spans="1:6" x14ac:dyDescent="0.25">
      <c r="A1235" s="6">
        <v>14</v>
      </c>
      <c r="B1235" s="7" t="s">
        <v>471</v>
      </c>
      <c r="C1235" s="24" t="s">
        <v>253</v>
      </c>
      <c r="D1235" s="8">
        <v>25</v>
      </c>
      <c r="F1235" s="22">
        <f>ROUND(D1235*E1235,2)</f>
        <v>0</v>
      </c>
    </row>
    <row r="1236" spans="1:6" x14ac:dyDescent="0.25">
      <c r="A1236" s="6"/>
      <c r="B1236" s="7"/>
      <c r="D1236" s="8"/>
      <c r="F1236" s="22"/>
    </row>
    <row r="1237" spans="1:6" x14ac:dyDescent="0.25">
      <c r="A1237" s="6">
        <v>15</v>
      </c>
      <c r="B1237" s="7" t="s">
        <v>472</v>
      </c>
      <c r="C1237" s="24" t="s">
        <v>253</v>
      </c>
      <c r="D1237" s="8">
        <v>15</v>
      </c>
      <c r="F1237" s="22">
        <f>ROUND(D1237*E1237,2)</f>
        <v>0</v>
      </c>
    </row>
    <row r="1238" spans="1:6" x14ac:dyDescent="0.25">
      <c r="A1238" s="6"/>
      <c r="B1238" s="7"/>
      <c r="D1238" s="8"/>
      <c r="F1238" s="22"/>
    </row>
    <row r="1239" spans="1:6" x14ac:dyDescent="0.25">
      <c r="A1239" s="6"/>
      <c r="B1239" s="11" t="s">
        <v>473</v>
      </c>
      <c r="D1239" s="10"/>
      <c r="F1239" s="22"/>
    </row>
    <row r="1240" spans="1:6" x14ac:dyDescent="0.25">
      <c r="A1240" s="6"/>
      <c r="B1240" s="7"/>
      <c r="D1240" s="8"/>
      <c r="F1240" s="22"/>
    </row>
    <row r="1241" spans="1:6" ht="30" x14ac:dyDescent="0.25">
      <c r="A1241" s="6"/>
      <c r="B1241" s="11" t="s">
        <v>474</v>
      </c>
      <c r="D1241" s="10"/>
      <c r="F1241" s="22"/>
    </row>
    <row r="1242" spans="1:6" x14ac:dyDescent="0.25">
      <c r="A1242" s="6"/>
      <c r="B1242" s="7"/>
      <c r="D1242" s="8"/>
      <c r="F1242" s="22"/>
    </row>
    <row r="1243" spans="1:6" x14ac:dyDescent="0.25">
      <c r="A1243" s="6">
        <v>16</v>
      </c>
      <c r="B1243" s="7" t="s">
        <v>817</v>
      </c>
      <c r="C1243" s="24" t="s">
        <v>253</v>
      </c>
      <c r="D1243" s="8">
        <v>1506</v>
      </c>
      <c r="F1243" s="22">
        <f>ROUND(D1243*E1243,2)</f>
        <v>0</v>
      </c>
    </row>
    <row r="1244" spans="1:6" x14ac:dyDescent="0.25">
      <c r="A1244" s="6"/>
      <c r="B1244" s="7"/>
      <c r="D1244" s="8"/>
      <c r="F1244" s="22"/>
    </row>
    <row r="1245" spans="1:6" x14ac:dyDescent="0.25">
      <c r="A1245" s="6">
        <v>17</v>
      </c>
      <c r="B1245" s="7" t="s">
        <v>475</v>
      </c>
      <c r="C1245" s="24" t="s">
        <v>253</v>
      </c>
      <c r="D1245" s="8">
        <v>4</v>
      </c>
      <c r="F1245" s="22">
        <f>ROUND(D1245*E1245,2)</f>
        <v>0</v>
      </c>
    </row>
    <row r="1246" spans="1:6" x14ac:dyDescent="0.25">
      <c r="A1246" s="6"/>
      <c r="B1246" s="7"/>
      <c r="D1246" s="8"/>
      <c r="F1246" s="22"/>
    </row>
    <row r="1247" spans="1:6" x14ac:dyDescent="0.25">
      <c r="A1247" s="6"/>
      <c r="B1247" s="11" t="s">
        <v>476</v>
      </c>
      <c r="D1247" s="10"/>
      <c r="F1247" s="22"/>
    </row>
    <row r="1248" spans="1:6" x14ac:dyDescent="0.25">
      <c r="A1248" s="6"/>
      <c r="B1248" s="7"/>
      <c r="D1248" s="8"/>
      <c r="F1248" s="22"/>
    </row>
    <row r="1249" spans="1:6" ht="30" x14ac:dyDescent="0.25">
      <c r="A1249" s="6"/>
      <c r="B1249" s="11" t="s">
        <v>477</v>
      </c>
      <c r="D1249" s="10"/>
      <c r="F1249" s="22"/>
    </row>
    <row r="1250" spans="1:6" x14ac:dyDescent="0.25">
      <c r="A1250" s="6"/>
      <c r="B1250" s="7"/>
      <c r="D1250" s="8"/>
      <c r="F1250" s="22"/>
    </row>
    <row r="1251" spans="1:6" x14ac:dyDescent="0.25">
      <c r="A1251" s="6">
        <v>18</v>
      </c>
      <c r="B1251" s="7" t="s">
        <v>478</v>
      </c>
      <c r="C1251" s="24" t="s">
        <v>247</v>
      </c>
      <c r="D1251" s="8">
        <v>2650</v>
      </c>
      <c r="F1251" s="22">
        <f>ROUND(D1251*E1251,2)</f>
        <v>0</v>
      </c>
    </row>
    <row r="1252" spans="1:6" x14ac:dyDescent="0.25">
      <c r="A1252" s="6"/>
      <c r="B1252" s="7"/>
      <c r="D1252" s="8"/>
      <c r="F1252" s="22"/>
    </row>
    <row r="1253" spans="1:6" x14ac:dyDescent="0.25">
      <c r="A1253" s="6">
        <v>19</v>
      </c>
      <c r="B1253" s="7" t="s">
        <v>479</v>
      </c>
      <c r="C1253" s="24" t="s">
        <v>247</v>
      </c>
      <c r="D1253" s="8">
        <v>75</v>
      </c>
      <c r="F1253" s="22">
        <f>ROUND(D1253*E1253,2)</f>
        <v>0</v>
      </c>
    </row>
    <row r="1254" spans="1:6" x14ac:dyDescent="0.25">
      <c r="A1254" s="6"/>
      <c r="B1254" s="7"/>
      <c r="D1254" s="8"/>
      <c r="F1254" s="22"/>
    </row>
    <row r="1255" spans="1:6" x14ac:dyDescent="0.25">
      <c r="A1255" s="6">
        <v>20</v>
      </c>
      <c r="B1255" s="7" t="s">
        <v>480</v>
      </c>
      <c r="C1255" s="24" t="s">
        <v>247</v>
      </c>
      <c r="D1255" s="8">
        <v>50</v>
      </c>
      <c r="F1255" s="22">
        <f>ROUND(D1255*E1255,2)</f>
        <v>0</v>
      </c>
    </row>
    <row r="1256" spans="1:6" x14ac:dyDescent="0.25">
      <c r="A1256" s="6"/>
      <c r="B1256" s="7"/>
      <c r="D1256" s="8"/>
      <c r="F1256" s="22"/>
    </row>
    <row r="1257" spans="1:6" x14ac:dyDescent="0.25">
      <c r="A1257" s="6">
        <v>21</v>
      </c>
      <c r="B1257" s="7" t="s">
        <v>481</v>
      </c>
      <c r="C1257" s="24" t="s">
        <v>247</v>
      </c>
      <c r="D1257" s="8">
        <v>30</v>
      </c>
      <c r="F1257" s="22">
        <f>ROUND(D1257*E1257,2)</f>
        <v>0</v>
      </c>
    </row>
    <row r="1258" spans="1:6" x14ac:dyDescent="0.25">
      <c r="A1258" s="6"/>
      <c r="B1258" s="7"/>
      <c r="D1258" s="8"/>
      <c r="F1258" s="22"/>
    </row>
    <row r="1259" spans="1:6" ht="30" x14ac:dyDescent="0.25">
      <c r="A1259" s="6"/>
      <c r="B1259" s="11" t="s">
        <v>763</v>
      </c>
      <c r="D1259" s="10"/>
      <c r="F1259" s="22"/>
    </row>
    <row r="1260" spans="1:6" x14ac:dyDescent="0.25">
      <c r="A1260" s="6"/>
      <c r="B1260" s="7"/>
      <c r="D1260" s="8"/>
      <c r="F1260" s="22"/>
    </row>
    <row r="1261" spans="1:6" x14ac:dyDescent="0.25">
      <c r="A1261" s="6">
        <v>22</v>
      </c>
      <c r="B1261" s="7" t="s">
        <v>482</v>
      </c>
      <c r="C1261" s="24" t="s">
        <v>253</v>
      </c>
      <c r="D1261" s="8">
        <v>107</v>
      </c>
      <c r="F1261" s="22">
        <f>ROUND(D1261*E1261,2)</f>
        <v>0</v>
      </c>
    </row>
    <row r="1262" spans="1:6" x14ac:dyDescent="0.25">
      <c r="A1262" s="6"/>
      <c r="B1262" s="7"/>
      <c r="D1262" s="8"/>
      <c r="F1262" s="22"/>
    </row>
    <row r="1263" spans="1:6" x14ac:dyDescent="0.25">
      <c r="A1263" s="6">
        <v>23</v>
      </c>
      <c r="B1263" s="7" t="s">
        <v>483</v>
      </c>
      <c r="C1263" s="24" t="s">
        <v>253</v>
      </c>
      <c r="D1263" s="8">
        <v>98</v>
      </c>
      <c r="F1263" s="22">
        <f>ROUND(D1263*E1263,2)</f>
        <v>0</v>
      </c>
    </row>
    <row r="1264" spans="1:6" x14ac:dyDescent="0.25">
      <c r="A1264" s="6"/>
      <c r="B1264" s="7"/>
      <c r="D1264" s="8"/>
      <c r="F1264" s="22"/>
    </row>
    <row r="1265" spans="1:6" x14ac:dyDescent="0.25">
      <c r="A1265" s="6">
        <v>24</v>
      </c>
      <c r="B1265" s="7" t="s">
        <v>484</v>
      </c>
      <c r="C1265" s="24" t="s">
        <v>253</v>
      </c>
      <c r="D1265" s="8">
        <v>65</v>
      </c>
      <c r="F1265" s="22">
        <f>ROUND(D1265*E1265,2)</f>
        <v>0</v>
      </c>
    </row>
    <row r="1266" spans="1:6" x14ac:dyDescent="0.25">
      <c r="A1266" s="6"/>
      <c r="B1266" s="7"/>
      <c r="D1266" s="8"/>
      <c r="F1266" s="22"/>
    </row>
    <row r="1267" spans="1:6" x14ac:dyDescent="0.25">
      <c r="A1267" s="6"/>
      <c r="B1267" s="11" t="s">
        <v>485</v>
      </c>
      <c r="D1267" s="10"/>
      <c r="F1267" s="22"/>
    </row>
    <row r="1268" spans="1:6" x14ac:dyDescent="0.25">
      <c r="A1268" s="6"/>
      <c r="B1268" s="7"/>
      <c r="D1268" s="8"/>
      <c r="F1268" s="22"/>
    </row>
    <row r="1269" spans="1:6" x14ac:dyDescent="0.25">
      <c r="A1269" s="6">
        <v>25</v>
      </c>
      <c r="B1269" s="7" t="s">
        <v>818</v>
      </c>
      <c r="C1269" s="24" t="s">
        <v>247</v>
      </c>
      <c r="D1269" s="8">
        <v>5985</v>
      </c>
      <c r="F1269" s="22">
        <f>ROUND(D1269*E1269,2)</f>
        <v>0</v>
      </c>
    </row>
    <row r="1270" spans="1:6" x14ac:dyDescent="0.25">
      <c r="A1270" s="6"/>
      <c r="B1270" s="7"/>
      <c r="D1270" s="8"/>
      <c r="F1270" s="22"/>
    </row>
    <row r="1271" spans="1:6" x14ac:dyDescent="0.25">
      <c r="A1271" s="6">
        <v>26</v>
      </c>
      <c r="B1271" s="7" t="s">
        <v>486</v>
      </c>
      <c r="C1271" s="24" t="s">
        <v>247</v>
      </c>
      <c r="D1271" s="8">
        <v>2365</v>
      </c>
      <c r="F1271" s="22">
        <f>ROUND(D1271*E1271,2)</f>
        <v>0</v>
      </c>
    </row>
    <row r="1272" spans="1:6" x14ac:dyDescent="0.25">
      <c r="A1272" s="6"/>
      <c r="B1272" s="7"/>
      <c r="D1272" s="8"/>
      <c r="F1272" s="22"/>
    </row>
    <row r="1273" spans="1:6" x14ac:dyDescent="0.25">
      <c r="A1273" s="6"/>
      <c r="B1273" s="11" t="s">
        <v>487</v>
      </c>
      <c r="D1273" s="10"/>
      <c r="F1273" s="22"/>
    </row>
    <row r="1274" spans="1:6" x14ac:dyDescent="0.25">
      <c r="A1274" s="6"/>
      <c r="B1274" s="7"/>
      <c r="D1274" s="8"/>
      <c r="F1274" s="22"/>
    </row>
    <row r="1275" spans="1:6" x14ac:dyDescent="0.25">
      <c r="A1275" s="6">
        <v>27</v>
      </c>
      <c r="B1275" s="7" t="s">
        <v>764</v>
      </c>
      <c r="C1275" s="24" t="s">
        <v>25</v>
      </c>
      <c r="D1275" s="8">
        <v>3</v>
      </c>
      <c r="F1275" s="22">
        <f>ROUND(D1275*E1275,2)</f>
        <v>0</v>
      </c>
    </row>
    <row r="1276" spans="1:6" x14ac:dyDescent="0.25">
      <c r="A1276" s="6"/>
      <c r="B1276" s="7"/>
      <c r="D1276" s="8"/>
      <c r="F1276" s="22"/>
    </row>
    <row r="1277" spans="1:6" ht="30" x14ac:dyDescent="0.25">
      <c r="A1277" s="6"/>
      <c r="B1277" s="11" t="s">
        <v>488</v>
      </c>
      <c r="D1277" s="10"/>
      <c r="F1277" s="22"/>
    </row>
    <row r="1278" spans="1:6" x14ac:dyDescent="0.25">
      <c r="A1278" s="6"/>
      <c r="B1278" s="7"/>
      <c r="D1278" s="8"/>
      <c r="F1278" s="22"/>
    </row>
    <row r="1279" spans="1:6" x14ac:dyDescent="0.25">
      <c r="A1279" s="6">
        <v>28</v>
      </c>
      <c r="B1279" s="7" t="s">
        <v>489</v>
      </c>
      <c r="C1279" s="24" t="s">
        <v>253</v>
      </c>
      <c r="D1279" s="8">
        <v>76</v>
      </c>
      <c r="F1279" s="22">
        <f>ROUND(D1279*E1279,2)</f>
        <v>0</v>
      </c>
    </row>
    <row r="1280" spans="1:6" x14ac:dyDescent="0.25">
      <c r="A1280" s="6"/>
      <c r="B1280" s="7"/>
      <c r="D1280" s="8"/>
      <c r="F1280" s="22"/>
    </row>
    <row r="1281" spans="1:6" x14ac:dyDescent="0.25">
      <c r="A1281" s="6">
        <v>29</v>
      </c>
      <c r="B1281" s="7" t="s">
        <v>490</v>
      </c>
      <c r="C1281" s="24" t="s">
        <v>253</v>
      </c>
      <c r="D1281" s="8">
        <v>10</v>
      </c>
      <c r="F1281" s="22">
        <f>ROUND(D1281*E1281,2)</f>
        <v>0</v>
      </c>
    </row>
    <row r="1282" spans="1:6" x14ac:dyDescent="0.25">
      <c r="A1282" s="6"/>
      <c r="B1282" s="7"/>
      <c r="D1282" s="8"/>
      <c r="F1282" s="22"/>
    </row>
    <row r="1283" spans="1:6" x14ac:dyDescent="0.25">
      <c r="A1283" s="6">
        <v>30</v>
      </c>
      <c r="B1283" s="7" t="s">
        <v>491</v>
      </c>
      <c r="C1283" s="24" t="s">
        <v>253</v>
      </c>
      <c r="D1283" s="8">
        <v>12</v>
      </c>
      <c r="F1283" s="22">
        <f>ROUND(D1283*E1283,2)</f>
        <v>0</v>
      </c>
    </row>
    <row r="1284" spans="1:6" x14ac:dyDescent="0.25">
      <c r="A1284" s="6"/>
      <c r="B1284" s="7"/>
      <c r="D1284" s="8"/>
      <c r="F1284" s="22"/>
    </row>
    <row r="1285" spans="1:6" x14ac:dyDescent="0.25">
      <c r="A1285" s="6"/>
      <c r="B1285" s="11" t="s">
        <v>492</v>
      </c>
      <c r="D1285" s="10"/>
      <c r="F1285" s="22"/>
    </row>
    <row r="1286" spans="1:6" x14ac:dyDescent="0.25">
      <c r="A1286" s="6"/>
      <c r="B1286" s="7"/>
      <c r="D1286" s="8"/>
      <c r="F1286" s="22"/>
    </row>
    <row r="1287" spans="1:6" x14ac:dyDescent="0.25">
      <c r="A1287" s="6">
        <v>31</v>
      </c>
      <c r="B1287" s="7" t="s">
        <v>493</v>
      </c>
      <c r="C1287" s="24" t="s">
        <v>253</v>
      </c>
      <c r="D1287" s="8">
        <v>37</v>
      </c>
      <c r="F1287" s="22">
        <f>ROUND(D1287*E1287,2)</f>
        <v>0</v>
      </c>
    </row>
    <row r="1288" spans="1:6" x14ac:dyDescent="0.25">
      <c r="A1288" s="6"/>
      <c r="B1288" s="7"/>
      <c r="D1288" s="8"/>
      <c r="F1288" s="22"/>
    </row>
    <row r="1289" spans="1:6" x14ac:dyDescent="0.25">
      <c r="A1289" s="6">
        <v>32</v>
      </c>
      <c r="B1289" s="7" t="s">
        <v>494</v>
      </c>
      <c r="C1289" s="24" t="s">
        <v>253</v>
      </c>
      <c r="D1289" s="8">
        <v>2</v>
      </c>
      <c r="F1289" s="22">
        <f>ROUND(D1289*E1289,2)</f>
        <v>0</v>
      </c>
    </row>
    <row r="1290" spans="1:6" x14ac:dyDescent="0.25">
      <c r="A1290" s="6"/>
      <c r="B1290" s="7"/>
      <c r="D1290" s="8"/>
      <c r="F1290" s="22"/>
    </row>
    <row r="1291" spans="1:6" x14ac:dyDescent="0.25">
      <c r="A1291" s="6">
        <v>33</v>
      </c>
      <c r="B1291" s="7" t="s">
        <v>495</v>
      </c>
      <c r="C1291" s="24" t="s">
        <v>253</v>
      </c>
      <c r="D1291" s="8">
        <v>4</v>
      </c>
      <c r="F1291" s="22">
        <f>ROUND(D1291*E1291,2)</f>
        <v>0</v>
      </c>
    </row>
    <row r="1292" spans="1:6" x14ac:dyDescent="0.25">
      <c r="A1292" s="6"/>
      <c r="B1292" s="7"/>
      <c r="D1292" s="8"/>
      <c r="F1292" s="22"/>
    </row>
    <row r="1293" spans="1:6" x14ac:dyDescent="0.25">
      <c r="A1293" s="6"/>
      <c r="B1293" s="11" t="s">
        <v>496</v>
      </c>
      <c r="D1293" s="10"/>
      <c r="F1293" s="22"/>
    </row>
    <row r="1294" spans="1:6" x14ac:dyDescent="0.25">
      <c r="A1294" s="6"/>
      <c r="B1294" s="7"/>
      <c r="D1294" s="8"/>
      <c r="F1294" s="22"/>
    </row>
    <row r="1295" spans="1:6" x14ac:dyDescent="0.25">
      <c r="A1295" s="6">
        <v>34</v>
      </c>
      <c r="B1295" s="7" t="s">
        <v>497</v>
      </c>
      <c r="C1295" s="24" t="s">
        <v>253</v>
      </c>
      <c r="D1295" s="8">
        <v>116</v>
      </c>
      <c r="F1295" s="22">
        <f>ROUND(D1295*E1295,2)</f>
        <v>0</v>
      </c>
    </row>
    <row r="1296" spans="1:6" x14ac:dyDescent="0.25">
      <c r="A1296" s="6"/>
      <c r="B1296" s="7"/>
      <c r="D1296" s="8"/>
      <c r="F1296" s="22"/>
    </row>
    <row r="1297" spans="1:6" x14ac:dyDescent="0.25">
      <c r="A1297" s="6">
        <v>35</v>
      </c>
      <c r="B1297" s="7" t="s">
        <v>498</v>
      </c>
      <c r="C1297" s="24" t="s">
        <v>253</v>
      </c>
      <c r="D1297" s="8">
        <v>65</v>
      </c>
      <c r="F1297" s="22">
        <f>ROUND(D1297*E1297,2)</f>
        <v>0</v>
      </c>
    </row>
    <row r="1298" spans="1:6" x14ac:dyDescent="0.25">
      <c r="A1298" s="6"/>
      <c r="B1298" s="7"/>
      <c r="D1298" s="8"/>
      <c r="F1298" s="22"/>
    </row>
    <row r="1299" spans="1:6" x14ac:dyDescent="0.25">
      <c r="A1299" s="6"/>
      <c r="B1299" s="11" t="s">
        <v>499</v>
      </c>
      <c r="D1299" s="10"/>
      <c r="F1299" s="22"/>
    </row>
    <row r="1300" spans="1:6" x14ac:dyDescent="0.25">
      <c r="A1300" s="6"/>
      <c r="B1300" s="7"/>
      <c r="D1300" s="8"/>
      <c r="F1300" s="22"/>
    </row>
    <row r="1301" spans="1:6" ht="45" x14ac:dyDescent="0.25">
      <c r="A1301" s="6"/>
      <c r="B1301" s="11" t="s">
        <v>500</v>
      </c>
      <c r="D1301" s="10"/>
      <c r="F1301" s="22"/>
    </row>
    <row r="1302" spans="1:6" x14ac:dyDescent="0.25">
      <c r="A1302" s="6"/>
      <c r="B1302" s="7"/>
      <c r="D1302" s="8"/>
      <c r="F1302" s="22"/>
    </row>
    <row r="1303" spans="1:6" x14ac:dyDescent="0.25">
      <c r="A1303" s="6">
        <v>36</v>
      </c>
      <c r="B1303" s="7" t="s">
        <v>819</v>
      </c>
      <c r="C1303" s="24" t="s">
        <v>253</v>
      </c>
      <c r="D1303" s="8">
        <v>58</v>
      </c>
      <c r="F1303" s="22">
        <f>ROUND(D1303*E1303,2)</f>
        <v>0</v>
      </c>
    </row>
    <row r="1304" spans="1:6" x14ac:dyDescent="0.25">
      <c r="A1304" s="6"/>
      <c r="B1304" s="7"/>
      <c r="D1304" s="8"/>
      <c r="F1304" s="22"/>
    </row>
    <row r="1305" spans="1:6" x14ac:dyDescent="0.25">
      <c r="A1305" s="6">
        <v>37</v>
      </c>
      <c r="B1305" s="7" t="s">
        <v>820</v>
      </c>
      <c r="C1305" s="24" t="s">
        <v>253</v>
      </c>
      <c r="D1305" s="8">
        <v>168</v>
      </c>
      <c r="F1305" s="22">
        <f>ROUND(D1305*E1305,2)</f>
        <v>0</v>
      </c>
    </row>
    <row r="1306" spans="1:6" x14ac:dyDescent="0.25">
      <c r="A1306" s="6"/>
      <c r="B1306" s="7"/>
      <c r="D1306" s="8"/>
      <c r="F1306" s="22"/>
    </row>
    <row r="1307" spans="1:6" x14ac:dyDescent="0.25">
      <c r="A1307" s="6">
        <v>38</v>
      </c>
      <c r="B1307" s="7" t="s">
        <v>821</v>
      </c>
      <c r="C1307" s="24" t="s">
        <v>253</v>
      </c>
      <c r="D1307" s="8">
        <v>125</v>
      </c>
      <c r="F1307" s="22">
        <f>ROUND(D1307*E1307,2)</f>
        <v>0</v>
      </c>
    </row>
    <row r="1308" spans="1:6" x14ac:dyDescent="0.25">
      <c r="A1308" s="6"/>
      <c r="B1308" s="7"/>
      <c r="D1308" s="8"/>
      <c r="F1308" s="22"/>
    </row>
    <row r="1309" spans="1:6" ht="30" x14ac:dyDescent="0.25">
      <c r="A1309" s="6"/>
      <c r="B1309" s="11" t="s">
        <v>765</v>
      </c>
      <c r="D1309" s="10"/>
      <c r="F1309" s="22"/>
    </row>
    <row r="1310" spans="1:6" x14ac:dyDescent="0.25">
      <c r="A1310" s="6"/>
      <c r="B1310" s="7"/>
      <c r="D1310" s="8"/>
      <c r="F1310" s="22"/>
    </row>
    <row r="1311" spans="1:6" x14ac:dyDescent="0.25">
      <c r="A1311" s="6">
        <v>39</v>
      </c>
      <c r="B1311" s="7" t="s">
        <v>819</v>
      </c>
      <c r="C1311" s="24" t="s">
        <v>253</v>
      </c>
      <c r="D1311" s="8">
        <v>2</v>
      </c>
      <c r="F1311" s="22">
        <f>ROUND(D1311*E1311,2)</f>
        <v>0</v>
      </c>
    </row>
    <row r="1312" spans="1:6" x14ac:dyDescent="0.25">
      <c r="A1312" s="6"/>
      <c r="B1312" s="7"/>
      <c r="D1312" s="8"/>
      <c r="F1312" s="22"/>
    </row>
    <row r="1313" spans="1:6" x14ac:dyDescent="0.25">
      <c r="A1313" s="6">
        <v>40</v>
      </c>
      <c r="B1313" s="7" t="s">
        <v>820</v>
      </c>
      <c r="C1313" s="24" t="s">
        <v>253</v>
      </c>
      <c r="D1313" s="8">
        <v>6</v>
      </c>
      <c r="F1313" s="22">
        <f>ROUND(D1313*E1313,2)</f>
        <v>0</v>
      </c>
    </row>
    <row r="1314" spans="1:6" x14ac:dyDescent="0.25">
      <c r="A1314" s="6"/>
      <c r="B1314" s="7"/>
      <c r="D1314" s="8"/>
      <c r="F1314" s="22"/>
    </row>
    <row r="1315" spans="1:6" x14ac:dyDescent="0.25">
      <c r="A1315" s="6">
        <v>41</v>
      </c>
      <c r="B1315" s="7" t="s">
        <v>821</v>
      </c>
      <c r="C1315" s="24" t="s">
        <v>253</v>
      </c>
      <c r="D1315" s="8">
        <v>6</v>
      </c>
      <c r="F1315" s="22">
        <f>ROUND(D1315*E1315,2)</f>
        <v>0</v>
      </c>
    </row>
    <row r="1316" spans="1:6" x14ac:dyDescent="0.25">
      <c r="A1316" s="6"/>
      <c r="B1316" s="7"/>
      <c r="D1316" s="8"/>
      <c r="F1316" s="22"/>
    </row>
    <row r="1317" spans="1:6" x14ac:dyDescent="0.25">
      <c r="A1317" s="6"/>
      <c r="B1317" s="11" t="s">
        <v>501</v>
      </c>
      <c r="D1317" s="10"/>
      <c r="F1317" s="22"/>
    </row>
    <row r="1318" spans="1:6" x14ac:dyDescent="0.25">
      <c r="A1318" s="6"/>
      <c r="B1318" s="7"/>
      <c r="D1318" s="8"/>
      <c r="F1318" s="22"/>
    </row>
    <row r="1319" spans="1:6" x14ac:dyDescent="0.25">
      <c r="A1319" s="6">
        <v>42</v>
      </c>
      <c r="B1319" s="7" t="s">
        <v>502</v>
      </c>
      <c r="C1319" s="24" t="s">
        <v>253</v>
      </c>
      <c r="D1319" s="8">
        <v>25</v>
      </c>
      <c r="F1319" s="22">
        <f>ROUND(D1319*E1319,2)</f>
        <v>0</v>
      </c>
    </row>
    <row r="1320" spans="1:6" x14ac:dyDescent="0.25">
      <c r="A1320" s="6"/>
      <c r="B1320" s="7"/>
      <c r="D1320" s="8"/>
      <c r="F1320" s="22"/>
    </row>
    <row r="1321" spans="1:6" x14ac:dyDescent="0.25">
      <c r="A1321" s="6"/>
      <c r="B1321" s="11" t="s">
        <v>503</v>
      </c>
      <c r="D1321" s="10"/>
      <c r="F1321" s="22"/>
    </row>
    <row r="1322" spans="1:6" x14ac:dyDescent="0.25">
      <c r="A1322" s="6"/>
      <c r="B1322" s="7"/>
      <c r="D1322" s="8"/>
      <c r="F1322" s="22"/>
    </row>
    <row r="1323" spans="1:6" x14ac:dyDescent="0.25">
      <c r="A1323" s="6">
        <v>43</v>
      </c>
      <c r="B1323" s="7" t="s">
        <v>766</v>
      </c>
      <c r="C1323" s="24" t="s">
        <v>25</v>
      </c>
      <c r="D1323" s="8">
        <v>1</v>
      </c>
      <c r="F1323" s="22">
        <f>ROUND(D1323*E1323,2)</f>
        <v>0</v>
      </c>
    </row>
    <row r="1324" spans="1:6" x14ac:dyDescent="0.25">
      <c r="A1324" s="6"/>
      <c r="B1324" s="7"/>
      <c r="D1324" s="8"/>
      <c r="F1324" s="22"/>
    </row>
    <row r="1325" spans="1:6" x14ac:dyDescent="0.25">
      <c r="A1325" s="6">
        <v>44</v>
      </c>
      <c r="B1325" s="7" t="s">
        <v>767</v>
      </c>
      <c r="C1325" s="24" t="s">
        <v>25</v>
      </c>
      <c r="D1325" s="8">
        <v>1</v>
      </c>
      <c r="F1325" s="22">
        <f>ROUND(D1325*E1325,2)</f>
        <v>0</v>
      </c>
    </row>
    <row r="1326" spans="1:6" x14ac:dyDescent="0.25">
      <c r="A1326" s="6"/>
      <c r="B1326" s="7"/>
      <c r="D1326" s="8"/>
      <c r="F1326" s="22"/>
    </row>
    <row r="1327" spans="1:6" x14ac:dyDescent="0.25">
      <c r="A1327" s="6">
        <v>45</v>
      </c>
      <c r="B1327" s="7" t="s">
        <v>768</v>
      </c>
      <c r="C1327" s="24" t="s">
        <v>25</v>
      </c>
      <c r="D1327" s="8">
        <v>1</v>
      </c>
      <c r="F1327" s="22">
        <f>ROUND(D1327*E1327,2)</f>
        <v>0</v>
      </c>
    </row>
    <row r="1328" spans="1:6" x14ac:dyDescent="0.25">
      <c r="A1328" s="6"/>
      <c r="B1328" s="7"/>
      <c r="D1328" s="8"/>
      <c r="F1328" s="22"/>
    </row>
    <row r="1329" spans="1:6" x14ac:dyDescent="0.25">
      <c r="A1329" s="6"/>
      <c r="B1329" s="11" t="s">
        <v>504</v>
      </c>
      <c r="D1329" s="10"/>
      <c r="F1329" s="22"/>
    </row>
    <row r="1330" spans="1:6" x14ac:dyDescent="0.25">
      <c r="A1330" s="6"/>
      <c r="B1330" s="7"/>
      <c r="D1330" s="8"/>
      <c r="F1330" s="22"/>
    </row>
    <row r="1331" spans="1:6" x14ac:dyDescent="0.25">
      <c r="A1331" s="6">
        <v>46</v>
      </c>
      <c r="B1331" s="7" t="s">
        <v>769</v>
      </c>
      <c r="C1331" s="24" t="s">
        <v>25</v>
      </c>
      <c r="D1331" s="8">
        <v>1</v>
      </c>
      <c r="F1331" s="22">
        <f>ROUND(D1331*E1331,2)</f>
        <v>0</v>
      </c>
    </row>
    <row r="1332" spans="1:6" x14ac:dyDescent="0.25">
      <c r="A1332" s="6"/>
      <c r="B1332" s="7"/>
      <c r="D1332" s="8"/>
      <c r="F1332" s="22"/>
    </row>
    <row r="1333" spans="1:6" x14ac:dyDescent="0.25">
      <c r="A1333" s="6"/>
      <c r="B1333" s="11" t="s">
        <v>505</v>
      </c>
      <c r="D1333" s="10"/>
      <c r="F1333" s="22"/>
    </row>
    <row r="1334" spans="1:6" x14ac:dyDescent="0.25">
      <c r="A1334" s="6"/>
      <c r="B1334" s="7"/>
      <c r="D1334" s="8"/>
      <c r="F1334" s="22"/>
    </row>
    <row r="1335" spans="1:6" ht="30" x14ac:dyDescent="0.25">
      <c r="A1335" s="6">
        <v>47</v>
      </c>
      <c r="B1335" s="7" t="s">
        <v>770</v>
      </c>
      <c r="C1335" s="24" t="s">
        <v>25</v>
      </c>
      <c r="D1335" s="8">
        <v>1</v>
      </c>
      <c r="F1335" s="22">
        <f>ROUND(D1335*E1335,2)</f>
        <v>0</v>
      </c>
    </row>
    <row r="1336" spans="1:6" x14ac:dyDescent="0.25">
      <c r="A1336" s="6"/>
      <c r="B1336" s="7"/>
      <c r="D1336" s="8"/>
      <c r="F1336" s="22"/>
    </row>
    <row r="1337" spans="1:6" x14ac:dyDescent="0.25">
      <c r="A1337" s="6"/>
      <c r="B1337" s="11" t="s">
        <v>506</v>
      </c>
      <c r="D1337" s="10"/>
      <c r="F1337" s="22"/>
    </row>
    <row r="1338" spans="1:6" x14ac:dyDescent="0.25">
      <c r="A1338" s="6"/>
      <c r="B1338" s="7"/>
      <c r="D1338" s="8"/>
      <c r="F1338" s="22"/>
    </row>
    <row r="1339" spans="1:6" ht="45" x14ac:dyDescent="0.25">
      <c r="A1339" s="6">
        <v>48</v>
      </c>
      <c r="B1339" s="7" t="s">
        <v>771</v>
      </c>
      <c r="C1339" s="24" t="s">
        <v>25</v>
      </c>
      <c r="D1339" s="8">
        <v>1</v>
      </c>
      <c r="F1339" s="22">
        <f>ROUND(D1339*E1339,2)</f>
        <v>0</v>
      </c>
    </row>
    <row r="1340" spans="1:6" x14ac:dyDescent="0.25">
      <c r="A1340" s="6"/>
      <c r="B1340" s="7"/>
      <c r="D1340" s="8"/>
      <c r="F1340" s="22"/>
    </row>
    <row r="1341" spans="1:6" x14ac:dyDescent="0.25">
      <c r="A1341" s="6"/>
      <c r="B1341" s="11" t="s">
        <v>507</v>
      </c>
      <c r="D1341" s="10"/>
      <c r="F1341" s="22"/>
    </row>
    <row r="1342" spans="1:6" x14ac:dyDescent="0.25">
      <c r="A1342" s="6"/>
      <c r="B1342" s="7"/>
      <c r="D1342" s="8"/>
      <c r="F1342" s="22"/>
    </row>
    <row r="1343" spans="1:6" x14ac:dyDescent="0.25">
      <c r="A1343" s="6">
        <v>49</v>
      </c>
      <c r="B1343" s="7" t="s">
        <v>508</v>
      </c>
      <c r="C1343" s="24" t="s">
        <v>25</v>
      </c>
      <c r="D1343" s="8">
        <v>1</v>
      </c>
      <c r="F1343" s="22">
        <f>ROUND(D1343*E1343,2)</f>
        <v>0</v>
      </c>
    </row>
    <row r="1344" spans="1:6" x14ac:dyDescent="0.25">
      <c r="A1344" s="6"/>
      <c r="B1344" s="7"/>
      <c r="D1344" s="8"/>
      <c r="F1344" s="22"/>
    </row>
    <row r="1345" spans="1:6" x14ac:dyDescent="0.25">
      <c r="A1345" s="6"/>
      <c r="B1345" s="11" t="s">
        <v>509</v>
      </c>
      <c r="D1345" s="10"/>
      <c r="F1345" s="22"/>
    </row>
    <row r="1346" spans="1:6" x14ac:dyDescent="0.25">
      <c r="A1346" s="6"/>
      <c r="B1346" s="7"/>
      <c r="D1346" s="8"/>
      <c r="F1346" s="22"/>
    </row>
    <row r="1347" spans="1:6" x14ac:dyDescent="0.25">
      <c r="A1347" s="6">
        <v>50</v>
      </c>
      <c r="B1347" s="7" t="s">
        <v>772</v>
      </c>
      <c r="C1347" s="24" t="s">
        <v>25</v>
      </c>
      <c r="D1347" s="8">
        <v>1</v>
      </c>
      <c r="F1347" s="22">
        <f>ROUND(D1347*E1347,2)</f>
        <v>0</v>
      </c>
    </row>
    <row r="1348" spans="1:6" x14ac:dyDescent="0.25">
      <c r="A1348" s="6"/>
      <c r="B1348" s="7"/>
      <c r="D1348" s="8"/>
      <c r="F1348" s="22"/>
    </row>
    <row r="1349" spans="1:6" x14ac:dyDescent="0.25">
      <c r="A1349" s="6"/>
      <c r="B1349" s="11" t="s">
        <v>510</v>
      </c>
      <c r="D1349" s="10"/>
      <c r="F1349" s="22"/>
    </row>
    <row r="1350" spans="1:6" x14ac:dyDescent="0.25">
      <c r="A1350" s="6"/>
      <c r="B1350" s="7"/>
      <c r="D1350" s="8"/>
      <c r="F1350" s="22"/>
    </row>
    <row r="1351" spans="1:6" x14ac:dyDescent="0.25">
      <c r="A1351" s="6">
        <v>51</v>
      </c>
      <c r="B1351" s="7" t="s">
        <v>773</v>
      </c>
      <c r="C1351" s="24" t="s">
        <v>253</v>
      </c>
      <c r="D1351" s="8">
        <v>10</v>
      </c>
      <c r="F1351" s="22">
        <f>ROUND(D1351*E1351,2)</f>
        <v>0</v>
      </c>
    </row>
    <row r="1352" spans="1:6" x14ac:dyDescent="0.25">
      <c r="A1352" s="6"/>
      <c r="B1352" s="7"/>
      <c r="D1352" s="8"/>
      <c r="F1352" s="22"/>
    </row>
    <row r="1353" spans="1:6" x14ac:dyDescent="0.25">
      <c r="A1353" s="6"/>
      <c r="B1353" s="9" t="s">
        <v>511</v>
      </c>
      <c r="D1353" s="10"/>
      <c r="F1353" s="22"/>
    </row>
    <row r="1354" spans="1:6" x14ac:dyDescent="0.25">
      <c r="A1354" s="6"/>
      <c r="B1354" s="7"/>
      <c r="D1354" s="8"/>
      <c r="F1354" s="22"/>
    </row>
    <row r="1355" spans="1:6" x14ac:dyDescent="0.25">
      <c r="A1355" s="6"/>
      <c r="B1355" s="9" t="s">
        <v>512</v>
      </c>
      <c r="D1355" s="10"/>
      <c r="F1355" s="22"/>
    </row>
    <row r="1356" spans="1:6" x14ac:dyDescent="0.25">
      <c r="A1356" s="6"/>
      <c r="B1356" s="7"/>
      <c r="D1356" s="8"/>
      <c r="F1356" s="22"/>
    </row>
    <row r="1357" spans="1:6" ht="90" x14ac:dyDescent="0.25">
      <c r="A1357" s="6"/>
      <c r="B1357" s="7" t="s">
        <v>243</v>
      </c>
      <c r="D1357" s="10"/>
      <c r="F1357" s="22"/>
    </row>
    <row r="1358" spans="1:6" x14ac:dyDescent="0.25">
      <c r="A1358" s="6"/>
      <c r="B1358" s="7"/>
      <c r="D1358" s="8"/>
      <c r="F1358" s="22"/>
    </row>
    <row r="1359" spans="1:6" x14ac:dyDescent="0.25">
      <c r="A1359" s="6"/>
      <c r="B1359" s="9" t="s">
        <v>513</v>
      </c>
      <c r="D1359" s="10"/>
      <c r="F1359" s="22"/>
    </row>
    <row r="1360" spans="1:6" x14ac:dyDescent="0.25">
      <c r="A1360" s="6"/>
      <c r="B1360" s="7"/>
      <c r="D1360" s="8"/>
      <c r="F1360" s="22"/>
    </row>
    <row r="1361" spans="1:6" x14ac:dyDescent="0.25">
      <c r="A1361" s="6"/>
      <c r="B1361" s="11" t="s">
        <v>514</v>
      </c>
      <c r="D1361" s="10"/>
      <c r="F1361" s="22"/>
    </row>
    <row r="1362" spans="1:6" x14ac:dyDescent="0.25">
      <c r="A1362" s="6"/>
      <c r="B1362" s="7"/>
      <c r="D1362" s="8"/>
      <c r="F1362" s="22"/>
    </row>
    <row r="1363" spans="1:6" x14ac:dyDescent="0.25">
      <c r="A1363" s="6">
        <v>1</v>
      </c>
      <c r="B1363" s="7" t="s">
        <v>822</v>
      </c>
      <c r="C1363" s="24" t="s">
        <v>704</v>
      </c>
      <c r="D1363" s="8">
        <v>225</v>
      </c>
      <c r="F1363" s="22">
        <f>ROUND(D1363*E1363,2)</f>
        <v>0</v>
      </c>
    </row>
    <row r="1364" spans="1:6" x14ac:dyDescent="0.25">
      <c r="A1364" s="6"/>
      <c r="B1364" s="7"/>
      <c r="D1364" s="8"/>
      <c r="F1364" s="22"/>
    </row>
    <row r="1365" spans="1:6" x14ac:dyDescent="0.25">
      <c r="A1365" s="6"/>
      <c r="B1365" s="9" t="s">
        <v>515</v>
      </c>
      <c r="D1365" s="10"/>
      <c r="F1365" s="22"/>
    </row>
    <row r="1366" spans="1:6" x14ac:dyDescent="0.25">
      <c r="A1366" s="6"/>
      <c r="B1366" s="7"/>
      <c r="D1366" s="8"/>
      <c r="F1366" s="22"/>
    </row>
    <row r="1367" spans="1:6" x14ac:dyDescent="0.25">
      <c r="A1367" s="6"/>
      <c r="B1367" s="9" t="s">
        <v>516</v>
      </c>
      <c r="D1367" s="10"/>
      <c r="F1367" s="22"/>
    </row>
    <row r="1368" spans="1:6" x14ac:dyDescent="0.25">
      <c r="A1368" s="6"/>
      <c r="B1368" s="7"/>
      <c r="D1368" s="8"/>
      <c r="F1368" s="22"/>
    </row>
    <row r="1369" spans="1:6" ht="90" x14ac:dyDescent="0.25">
      <c r="A1369" s="6"/>
      <c r="B1369" s="7" t="s">
        <v>243</v>
      </c>
      <c r="D1369" s="10"/>
      <c r="F1369" s="22"/>
    </row>
    <row r="1370" spans="1:6" x14ac:dyDescent="0.25">
      <c r="A1370" s="6"/>
      <c r="B1370" s="7"/>
      <c r="D1370" s="8"/>
      <c r="F1370" s="22"/>
    </row>
    <row r="1371" spans="1:6" x14ac:dyDescent="0.25">
      <c r="A1371" s="6"/>
      <c r="B1371" s="9" t="s">
        <v>517</v>
      </c>
      <c r="D1371" s="10"/>
      <c r="F1371" s="22"/>
    </row>
    <row r="1372" spans="1:6" x14ac:dyDescent="0.25">
      <c r="A1372" s="6"/>
      <c r="B1372" s="7"/>
      <c r="D1372" s="8"/>
      <c r="F1372" s="22"/>
    </row>
    <row r="1373" spans="1:6" x14ac:dyDescent="0.25">
      <c r="A1373" s="6"/>
      <c r="B1373" s="9" t="s">
        <v>518</v>
      </c>
      <c r="D1373" s="10"/>
      <c r="F1373" s="22"/>
    </row>
    <row r="1374" spans="1:6" x14ac:dyDescent="0.25">
      <c r="A1374" s="6"/>
      <c r="B1374" s="7"/>
      <c r="D1374" s="8"/>
      <c r="F1374" s="22"/>
    </row>
    <row r="1375" spans="1:6" x14ac:dyDescent="0.25">
      <c r="A1375" s="6"/>
      <c r="B1375" s="11" t="s">
        <v>519</v>
      </c>
      <c r="D1375" s="10"/>
      <c r="F1375" s="22"/>
    </row>
    <row r="1376" spans="1:6" x14ac:dyDescent="0.25">
      <c r="A1376" s="6"/>
      <c r="B1376" s="7"/>
      <c r="D1376" s="8"/>
      <c r="F1376" s="22"/>
    </row>
    <row r="1377" spans="1:6" x14ac:dyDescent="0.25">
      <c r="A1377" s="6">
        <v>1</v>
      </c>
      <c r="B1377" s="7" t="s">
        <v>520</v>
      </c>
      <c r="C1377" s="24" t="s">
        <v>247</v>
      </c>
      <c r="D1377" s="8">
        <v>125</v>
      </c>
      <c r="F1377" s="22">
        <f>ROUND(D1377*E1377,2)</f>
        <v>0</v>
      </c>
    </row>
    <row r="1378" spans="1:6" x14ac:dyDescent="0.25">
      <c r="A1378" s="6"/>
      <c r="B1378" s="7"/>
      <c r="D1378" s="8"/>
      <c r="F1378" s="22"/>
    </row>
    <row r="1379" spans="1:6" x14ac:dyDescent="0.25">
      <c r="A1379" s="6">
        <v>2</v>
      </c>
      <c r="B1379" s="7" t="s">
        <v>774</v>
      </c>
      <c r="C1379" s="24" t="s">
        <v>704</v>
      </c>
      <c r="D1379" s="8">
        <v>219</v>
      </c>
      <c r="F1379" s="22">
        <f>ROUND(D1379*E1379,2)</f>
        <v>0</v>
      </c>
    </row>
    <row r="1380" spans="1:6" x14ac:dyDescent="0.25">
      <c r="A1380" s="6"/>
      <c r="B1380" s="7"/>
      <c r="D1380" s="8"/>
      <c r="F1380" s="22"/>
    </row>
    <row r="1381" spans="1:6" x14ac:dyDescent="0.25">
      <c r="A1381" s="6"/>
      <c r="B1381" s="9" t="s">
        <v>521</v>
      </c>
      <c r="D1381" s="10"/>
      <c r="F1381" s="22"/>
    </row>
    <row r="1382" spans="1:6" x14ac:dyDescent="0.25">
      <c r="A1382" s="6"/>
      <c r="B1382" s="7"/>
      <c r="D1382" s="8"/>
      <c r="F1382" s="22"/>
    </row>
    <row r="1383" spans="1:6" x14ac:dyDescent="0.25">
      <c r="A1383" s="6"/>
      <c r="B1383" s="11" t="s">
        <v>522</v>
      </c>
      <c r="D1383" s="10"/>
      <c r="F1383" s="22"/>
    </row>
    <row r="1384" spans="1:6" x14ac:dyDescent="0.25">
      <c r="A1384" s="6"/>
      <c r="B1384" s="7"/>
      <c r="D1384" s="8"/>
      <c r="F1384" s="22"/>
    </row>
    <row r="1385" spans="1:6" x14ac:dyDescent="0.25">
      <c r="A1385" s="6">
        <v>3</v>
      </c>
      <c r="B1385" s="7" t="s">
        <v>523</v>
      </c>
      <c r="C1385" s="24" t="s">
        <v>704</v>
      </c>
      <c r="D1385" s="8">
        <v>28</v>
      </c>
      <c r="F1385" s="22">
        <f>ROUND(D1385*E1385,2)</f>
        <v>0</v>
      </c>
    </row>
    <row r="1386" spans="1:6" x14ac:dyDescent="0.25">
      <c r="A1386" s="6"/>
      <c r="B1386" s="7"/>
      <c r="D1386" s="8"/>
      <c r="F1386" s="22"/>
    </row>
    <row r="1387" spans="1:6" x14ac:dyDescent="0.25">
      <c r="A1387" s="6">
        <v>4</v>
      </c>
      <c r="B1387" s="7" t="s">
        <v>524</v>
      </c>
      <c r="C1387" s="24" t="s">
        <v>704</v>
      </c>
      <c r="D1387" s="8">
        <v>66</v>
      </c>
      <c r="F1387" s="22">
        <f>ROUND(D1387*E1387,2)</f>
        <v>0</v>
      </c>
    </row>
    <row r="1388" spans="1:6" x14ac:dyDescent="0.25">
      <c r="A1388" s="6"/>
      <c r="B1388" s="7"/>
      <c r="D1388" s="8"/>
      <c r="F1388" s="22"/>
    </row>
    <row r="1389" spans="1:6" x14ac:dyDescent="0.25">
      <c r="A1389" s="6"/>
      <c r="B1389" s="9" t="s">
        <v>525</v>
      </c>
      <c r="D1389" s="10"/>
      <c r="F1389" s="22"/>
    </row>
    <row r="1390" spans="1:6" x14ac:dyDescent="0.25">
      <c r="A1390" s="6"/>
      <c r="B1390" s="7"/>
      <c r="D1390" s="8"/>
      <c r="F1390" s="22"/>
    </row>
    <row r="1391" spans="1:6" x14ac:dyDescent="0.25">
      <c r="A1391" s="6"/>
      <c r="B1391" s="11" t="s">
        <v>526</v>
      </c>
      <c r="D1391" s="10"/>
      <c r="F1391" s="22"/>
    </row>
    <row r="1392" spans="1:6" x14ac:dyDescent="0.25">
      <c r="A1392" s="6"/>
      <c r="B1392" s="7"/>
      <c r="D1392" s="8"/>
      <c r="F1392" s="22"/>
    </row>
    <row r="1393" spans="1:6" x14ac:dyDescent="0.25">
      <c r="A1393" s="6">
        <v>5</v>
      </c>
      <c r="B1393" s="7" t="s">
        <v>775</v>
      </c>
      <c r="C1393" s="24" t="s">
        <v>704</v>
      </c>
      <c r="D1393" s="8">
        <v>77</v>
      </c>
      <c r="F1393" s="22">
        <f>ROUND(D1393*E1393,2)</f>
        <v>0</v>
      </c>
    </row>
    <row r="1394" spans="1:6" x14ac:dyDescent="0.25">
      <c r="A1394" s="6"/>
      <c r="B1394" s="7"/>
      <c r="D1394" s="8"/>
      <c r="F1394" s="22"/>
    </row>
    <row r="1395" spans="1:6" ht="30" x14ac:dyDescent="0.25">
      <c r="A1395" s="6"/>
      <c r="B1395" s="11" t="s">
        <v>527</v>
      </c>
      <c r="D1395" s="10"/>
      <c r="F1395" s="22"/>
    </row>
    <row r="1396" spans="1:6" x14ac:dyDescent="0.25">
      <c r="A1396" s="6"/>
      <c r="B1396" s="7"/>
      <c r="D1396" s="8"/>
      <c r="F1396" s="22"/>
    </row>
    <row r="1397" spans="1:6" x14ac:dyDescent="0.25">
      <c r="A1397" s="6">
        <v>6</v>
      </c>
      <c r="B1397" s="7" t="s">
        <v>528</v>
      </c>
      <c r="C1397" s="24" t="s">
        <v>704</v>
      </c>
      <c r="D1397" s="8">
        <v>125</v>
      </c>
      <c r="F1397" s="22">
        <f>ROUND(D1397*E1397,2)</f>
        <v>0</v>
      </c>
    </row>
    <row r="1398" spans="1:6" x14ac:dyDescent="0.25">
      <c r="A1398" s="6"/>
      <c r="B1398" s="7"/>
      <c r="D1398" s="8"/>
      <c r="F1398" s="22"/>
    </row>
    <row r="1399" spans="1:6" x14ac:dyDescent="0.25">
      <c r="A1399" s="6"/>
      <c r="B1399" s="11" t="s">
        <v>529</v>
      </c>
      <c r="D1399" s="10"/>
      <c r="F1399" s="22"/>
    </row>
    <row r="1400" spans="1:6" x14ac:dyDescent="0.25">
      <c r="A1400" s="6"/>
      <c r="B1400" s="7"/>
      <c r="D1400" s="8"/>
      <c r="F1400" s="22"/>
    </row>
    <row r="1401" spans="1:6" x14ac:dyDescent="0.25">
      <c r="A1401" s="6">
        <v>7</v>
      </c>
      <c r="B1401" s="7" t="s">
        <v>530</v>
      </c>
      <c r="C1401" s="24" t="s">
        <v>247</v>
      </c>
      <c r="D1401" s="8">
        <v>928</v>
      </c>
      <c r="F1401" s="22">
        <f>ROUND(D1401*E1401,2)</f>
        <v>0</v>
      </c>
    </row>
    <row r="1402" spans="1:6" x14ac:dyDescent="0.25">
      <c r="A1402" s="6"/>
      <c r="B1402" s="7"/>
      <c r="D1402" s="8"/>
      <c r="F1402" s="22"/>
    </row>
    <row r="1403" spans="1:6" x14ac:dyDescent="0.25">
      <c r="A1403" s="6"/>
      <c r="B1403" s="9" t="s">
        <v>531</v>
      </c>
      <c r="D1403" s="10"/>
      <c r="F1403" s="22"/>
    </row>
    <row r="1404" spans="1:6" x14ac:dyDescent="0.25">
      <c r="A1404" s="6"/>
      <c r="B1404" s="7"/>
      <c r="D1404" s="8"/>
      <c r="F1404" s="22"/>
    </row>
    <row r="1405" spans="1:6" x14ac:dyDescent="0.25">
      <c r="A1405" s="6"/>
      <c r="B1405" s="9" t="s">
        <v>532</v>
      </c>
      <c r="D1405" s="10"/>
      <c r="F1405" s="22"/>
    </row>
    <row r="1406" spans="1:6" x14ac:dyDescent="0.25">
      <c r="A1406" s="6"/>
      <c r="B1406" s="7"/>
      <c r="D1406" s="8"/>
      <c r="F1406" s="22"/>
    </row>
    <row r="1407" spans="1:6" x14ac:dyDescent="0.25">
      <c r="A1407" s="6"/>
      <c r="B1407" s="11" t="s">
        <v>533</v>
      </c>
      <c r="D1407" s="10"/>
      <c r="F1407" s="22"/>
    </row>
    <row r="1408" spans="1:6" x14ac:dyDescent="0.25">
      <c r="A1408" s="6"/>
      <c r="B1408" s="7"/>
      <c r="D1408" s="8"/>
      <c r="F1408" s="22"/>
    </row>
    <row r="1409" spans="1:6" x14ac:dyDescent="0.25">
      <c r="A1409" s="6">
        <v>8</v>
      </c>
      <c r="B1409" s="7" t="s">
        <v>534</v>
      </c>
      <c r="C1409" s="24" t="s">
        <v>704</v>
      </c>
      <c r="D1409" s="8">
        <v>1383</v>
      </c>
      <c r="F1409" s="22">
        <f>ROUND(D1409*E1409,2)</f>
        <v>0</v>
      </c>
    </row>
    <row r="1410" spans="1:6" x14ac:dyDescent="0.25">
      <c r="A1410" s="6"/>
      <c r="B1410" s="7"/>
      <c r="D1410" s="8"/>
      <c r="F1410" s="22"/>
    </row>
    <row r="1411" spans="1:6" x14ac:dyDescent="0.25">
      <c r="A1411" s="6"/>
      <c r="B1411" s="9" t="s">
        <v>535</v>
      </c>
      <c r="D1411" s="10"/>
      <c r="F1411" s="22"/>
    </row>
    <row r="1412" spans="1:6" x14ac:dyDescent="0.25">
      <c r="A1412" s="6"/>
      <c r="B1412" s="7"/>
      <c r="D1412" s="8"/>
      <c r="F1412" s="22"/>
    </row>
    <row r="1413" spans="1:6" x14ac:dyDescent="0.25">
      <c r="A1413" s="6"/>
      <c r="B1413" s="11" t="s">
        <v>776</v>
      </c>
      <c r="D1413" s="10"/>
      <c r="F1413" s="22"/>
    </row>
    <row r="1414" spans="1:6" x14ac:dyDescent="0.25">
      <c r="A1414" s="6"/>
      <c r="B1414" s="7"/>
      <c r="D1414" s="8"/>
      <c r="F1414" s="22"/>
    </row>
    <row r="1415" spans="1:6" x14ac:dyDescent="0.25">
      <c r="A1415" s="6">
        <v>9</v>
      </c>
      <c r="B1415" s="7" t="s">
        <v>777</v>
      </c>
      <c r="C1415" s="24" t="s">
        <v>704</v>
      </c>
      <c r="D1415" s="8">
        <v>1820</v>
      </c>
      <c r="F1415" s="22">
        <f>ROUND(D1415*E1415,2)</f>
        <v>0</v>
      </c>
    </row>
    <row r="1416" spans="1:6" x14ac:dyDescent="0.25">
      <c r="A1416" s="6"/>
      <c r="B1416" s="7"/>
      <c r="D1416" s="8"/>
      <c r="F1416" s="22"/>
    </row>
    <row r="1417" spans="1:6" x14ac:dyDescent="0.25">
      <c r="A1417" s="6"/>
      <c r="B1417" s="9" t="s">
        <v>536</v>
      </c>
      <c r="D1417" s="10"/>
      <c r="F1417" s="22"/>
    </row>
    <row r="1418" spans="1:6" x14ac:dyDescent="0.25">
      <c r="A1418" s="6"/>
      <c r="B1418" s="7"/>
      <c r="D1418" s="8"/>
      <c r="F1418" s="22"/>
    </row>
    <row r="1419" spans="1:6" x14ac:dyDescent="0.25">
      <c r="A1419" s="6"/>
      <c r="B1419" s="11" t="s">
        <v>522</v>
      </c>
      <c r="D1419" s="10"/>
      <c r="F1419" s="22"/>
    </row>
    <row r="1420" spans="1:6" x14ac:dyDescent="0.25">
      <c r="A1420" s="6"/>
      <c r="B1420" s="7"/>
      <c r="D1420" s="8"/>
      <c r="F1420" s="22"/>
    </row>
    <row r="1421" spans="1:6" x14ac:dyDescent="0.25">
      <c r="A1421" s="6">
        <v>10</v>
      </c>
      <c r="B1421" s="7" t="s">
        <v>537</v>
      </c>
      <c r="C1421" s="24" t="s">
        <v>704</v>
      </c>
      <c r="D1421" s="8">
        <v>185</v>
      </c>
      <c r="F1421" s="22">
        <f>ROUND(D1421*E1421,2)</f>
        <v>0</v>
      </c>
    </row>
    <row r="1422" spans="1:6" x14ac:dyDescent="0.25">
      <c r="A1422" s="6"/>
      <c r="B1422" s="7"/>
      <c r="D1422" s="8"/>
      <c r="F1422" s="22"/>
    </row>
    <row r="1423" spans="1:6" x14ac:dyDescent="0.25">
      <c r="A1423" s="6"/>
      <c r="B1423" s="9" t="s">
        <v>525</v>
      </c>
      <c r="D1423" s="10"/>
      <c r="F1423" s="22"/>
    </row>
    <row r="1424" spans="1:6" x14ac:dyDescent="0.25">
      <c r="A1424" s="6"/>
      <c r="B1424" s="7"/>
      <c r="D1424" s="8"/>
      <c r="F1424" s="22"/>
    </row>
    <row r="1425" spans="1:6" x14ac:dyDescent="0.25">
      <c r="A1425" s="6"/>
      <c r="B1425" s="11" t="s">
        <v>778</v>
      </c>
      <c r="D1425" s="10"/>
      <c r="F1425" s="22"/>
    </row>
    <row r="1426" spans="1:6" x14ac:dyDescent="0.25">
      <c r="A1426" s="6"/>
      <c r="B1426" s="7"/>
      <c r="D1426" s="8"/>
      <c r="F1426" s="22"/>
    </row>
    <row r="1427" spans="1:6" x14ac:dyDescent="0.25">
      <c r="A1427" s="6">
        <v>11</v>
      </c>
      <c r="B1427" s="7" t="s">
        <v>538</v>
      </c>
      <c r="C1427" s="24" t="s">
        <v>704</v>
      </c>
      <c r="D1427" s="8">
        <v>239</v>
      </c>
      <c r="F1427" s="22">
        <f>ROUND(D1427*E1427,2)</f>
        <v>0</v>
      </c>
    </row>
    <row r="1428" spans="1:6" x14ac:dyDescent="0.25">
      <c r="A1428" s="6"/>
      <c r="B1428" s="7"/>
      <c r="D1428" s="8"/>
      <c r="F1428" s="22"/>
    </row>
    <row r="1429" spans="1:6" x14ac:dyDescent="0.25">
      <c r="A1429" s="6">
        <v>1</v>
      </c>
      <c r="B1429" s="7" t="s">
        <v>539</v>
      </c>
      <c r="C1429" s="24" t="s">
        <v>540</v>
      </c>
      <c r="D1429" s="8">
        <v>55</v>
      </c>
      <c r="E1429" s="3">
        <v>0</v>
      </c>
      <c r="F1429" s="22"/>
    </row>
    <row r="1430" spans="1:6" x14ac:dyDescent="0.25">
      <c r="A1430" s="6"/>
      <c r="B1430" s="7"/>
      <c r="D1430" s="8"/>
      <c r="F1430" s="22"/>
    </row>
    <row r="1431" spans="1:6" x14ac:dyDescent="0.25">
      <c r="A1431" s="6">
        <v>2</v>
      </c>
      <c r="B1431" s="7" t="s">
        <v>541</v>
      </c>
      <c r="C1431" s="24" t="s">
        <v>540</v>
      </c>
      <c r="D1431" s="8">
        <v>59</v>
      </c>
      <c r="E1431" s="3">
        <v>0</v>
      </c>
      <c r="F1431" s="22"/>
    </row>
    <row r="1432" spans="1:6" x14ac:dyDescent="0.25">
      <c r="A1432" s="6"/>
      <c r="B1432" s="7"/>
      <c r="D1432" s="8"/>
      <c r="F1432" s="22"/>
    </row>
    <row r="1433" spans="1:6" x14ac:dyDescent="0.25">
      <c r="A1433" s="6">
        <v>3</v>
      </c>
      <c r="B1433" s="7" t="s">
        <v>542</v>
      </c>
      <c r="C1433" s="24" t="s">
        <v>540</v>
      </c>
      <c r="D1433" s="8">
        <v>62</v>
      </c>
      <c r="E1433" s="3">
        <v>0</v>
      </c>
      <c r="F1433" s="22"/>
    </row>
    <row r="1434" spans="1:6" x14ac:dyDescent="0.25">
      <c r="A1434" s="6"/>
      <c r="B1434" s="7"/>
      <c r="D1434" s="8"/>
      <c r="F1434" s="22"/>
    </row>
    <row r="1435" spans="1:6" x14ac:dyDescent="0.25">
      <c r="A1435" s="6">
        <v>4</v>
      </c>
      <c r="B1435" s="7" t="s">
        <v>543</v>
      </c>
      <c r="C1435" s="24" t="s">
        <v>540</v>
      </c>
      <c r="D1435" s="8">
        <v>63</v>
      </c>
      <c r="E1435" s="3">
        <v>0</v>
      </c>
      <c r="F1435" s="22"/>
    </row>
    <row r="1436" spans="1:6" x14ac:dyDescent="0.25">
      <c r="A1436" s="6"/>
      <c r="B1436" s="7"/>
      <c r="D1436" s="8"/>
      <c r="F1436" s="22"/>
    </row>
    <row r="1437" spans="1:6" x14ac:dyDescent="0.25">
      <c r="A1437" s="6">
        <v>5</v>
      </c>
      <c r="B1437" s="7" t="s">
        <v>544</v>
      </c>
      <c r="C1437" s="24" t="s">
        <v>540</v>
      </c>
      <c r="D1437" s="8">
        <v>66</v>
      </c>
      <c r="E1437" s="3">
        <v>0</v>
      </c>
      <c r="F1437" s="22"/>
    </row>
    <row r="1438" spans="1:6" x14ac:dyDescent="0.25">
      <c r="A1438" s="6"/>
      <c r="B1438" s="7"/>
      <c r="D1438" s="8"/>
      <c r="F1438" s="22"/>
    </row>
    <row r="1439" spans="1:6" x14ac:dyDescent="0.25">
      <c r="A1439" s="6">
        <v>6</v>
      </c>
      <c r="B1439" s="7" t="s">
        <v>545</v>
      </c>
      <c r="C1439" s="24" t="s">
        <v>540</v>
      </c>
      <c r="D1439" s="8">
        <v>71</v>
      </c>
      <c r="E1439" s="3">
        <v>0</v>
      </c>
      <c r="F1439" s="22"/>
    </row>
    <row r="1440" spans="1:6" x14ac:dyDescent="0.25">
      <c r="A1440" s="6"/>
      <c r="B1440" s="7"/>
      <c r="D1440" s="8"/>
      <c r="F1440" s="22"/>
    </row>
    <row r="1441" spans="1:6" x14ac:dyDescent="0.25">
      <c r="A1441" s="6">
        <v>7</v>
      </c>
      <c r="B1441" s="7" t="s">
        <v>546</v>
      </c>
      <c r="C1441" s="24" t="s">
        <v>540</v>
      </c>
      <c r="D1441" s="8">
        <v>72</v>
      </c>
      <c r="E1441" s="3">
        <v>0</v>
      </c>
      <c r="F1441" s="22"/>
    </row>
    <row r="1442" spans="1:6" x14ac:dyDescent="0.25">
      <c r="A1442" s="6"/>
      <c r="B1442" s="7"/>
      <c r="D1442" s="8"/>
      <c r="F1442" s="22"/>
    </row>
    <row r="1443" spans="1:6" x14ac:dyDescent="0.25">
      <c r="A1443" s="6">
        <v>8</v>
      </c>
      <c r="B1443" s="7" t="s">
        <v>547</v>
      </c>
      <c r="C1443" s="24" t="s">
        <v>540</v>
      </c>
      <c r="D1443" s="8">
        <v>75</v>
      </c>
      <c r="E1443" s="3">
        <v>0</v>
      </c>
      <c r="F1443" s="22"/>
    </row>
    <row r="1444" spans="1:6" x14ac:dyDescent="0.25">
      <c r="A1444" s="6"/>
      <c r="B1444" s="7"/>
      <c r="D1444" s="8"/>
      <c r="F1444" s="22"/>
    </row>
    <row r="1445" spans="1:6" x14ac:dyDescent="0.25">
      <c r="A1445" s="6">
        <v>9</v>
      </c>
      <c r="B1445" s="7" t="s">
        <v>548</v>
      </c>
      <c r="C1445" s="24" t="s">
        <v>540</v>
      </c>
      <c r="D1445" s="8">
        <v>78</v>
      </c>
      <c r="E1445" s="3">
        <v>0</v>
      </c>
      <c r="F1445" s="22"/>
    </row>
    <row r="1446" spans="1:6" x14ac:dyDescent="0.25">
      <c r="A1446" s="6"/>
      <c r="B1446" s="7"/>
      <c r="D1446" s="8"/>
      <c r="F1446" s="22"/>
    </row>
    <row r="1447" spans="1:6" x14ac:dyDescent="0.25">
      <c r="A1447" s="6">
        <v>10</v>
      </c>
      <c r="B1447" s="7" t="s">
        <v>549</v>
      </c>
      <c r="C1447" s="24" t="s">
        <v>540</v>
      </c>
      <c r="D1447" s="8">
        <v>81</v>
      </c>
      <c r="E1447" s="3">
        <v>0</v>
      </c>
      <c r="F1447" s="22"/>
    </row>
    <row r="1448" spans="1:6" x14ac:dyDescent="0.25">
      <c r="A1448" s="6"/>
      <c r="B1448" s="7"/>
      <c r="D1448" s="8"/>
      <c r="F1448" s="22"/>
    </row>
    <row r="1449" spans="1:6" x14ac:dyDescent="0.25">
      <c r="A1449" s="6">
        <v>11</v>
      </c>
      <c r="B1449" s="7" t="s">
        <v>550</v>
      </c>
      <c r="C1449" s="24" t="s">
        <v>540</v>
      </c>
      <c r="D1449" s="8">
        <v>84</v>
      </c>
      <c r="E1449" s="3">
        <v>0</v>
      </c>
      <c r="F1449" s="22"/>
    </row>
    <row r="1450" spans="1:6" x14ac:dyDescent="0.25">
      <c r="A1450" s="6"/>
      <c r="B1450" s="7"/>
      <c r="D1450" s="8"/>
      <c r="F1450" s="22"/>
    </row>
    <row r="1451" spans="1:6" x14ac:dyDescent="0.25">
      <c r="A1451" s="6">
        <v>12</v>
      </c>
      <c r="B1451" s="7" t="s">
        <v>551</v>
      </c>
      <c r="C1451" s="24" t="s">
        <v>540</v>
      </c>
      <c r="D1451" s="8">
        <v>89</v>
      </c>
      <c r="E1451" s="3">
        <v>0</v>
      </c>
      <c r="F1451" s="22"/>
    </row>
    <row r="1452" spans="1:6" x14ac:dyDescent="0.25">
      <c r="A1452" s="6"/>
      <c r="B1452" s="7"/>
      <c r="D1452" s="8"/>
      <c r="F1452" s="22"/>
    </row>
    <row r="1453" spans="1:6" x14ac:dyDescent="0.25">
      <c r="A1453" s="6">
        <v>13</v>
      </c>
      <c r="B1453" s="7" t="s">
        <v>552</v>
      </c>
      <c r="C1453" s="24" t="s">
        <v>540</v>
      </c>
      <c r="D1453" s="8">
        <v>96</v>
      </c>
      <c r="E1453" s="3">
        <v>0</v>
      </c>
      <c r="F1453" s="22"/>
    </row>
    <row r="1454" spans="1:6" x14ac:dyDescent="0.25">
      <c r="A1454" s="6"/>
      <c r="B1454" s="7"/>
      <c r="D1454" s="8"/>
      <c r="F1454" s="22"/>
    </row>
    <row r="1455" spans="1:6" x14ac:dyDescent="0.25">
      <c r="A1455" s="6">
        <v>14</v>
      </c>
      <c r="B1455" s="7" t="s">
        <v>553</v>
      </c>
      <c r="C1455" s="24" t="s">
        <v>540</v>
      </c>
      <c r="D1455" s="8">
        <v>97</v>
      </c>
      <c r="E1455" s="3">
        <v>0</v>
      </c>
      <c r="F1455" s="22"/>
    </row>
    <row r="1456" spans="1:6" x14ac:dyDescent="0.25">
      <c r="A1456" s="6"/>
      <c r="B1456" s="7"/>
      <c r="D1456" s="8"/>
      <c r="F1456" s="22"/>
    </row>
    <row r="1457" spans="1:6" x14ac:dyDescent="0.25">
      <c r="A1457" s="6">
        <v>15</v>
      </c>
      <c r="B1457" s="7" t="s">
        <v>554</v>
      </c>
      <c r="C1457" s="24" t="s">
        <v>540</v>
      </c>
      <c r="D1457" s="8">
        <v>101</v>
      </c>
      <c r="E1457" s="3">
        <v>0</v>
      </c>
      <c r="F1457" s="22"/>
    </row>
    <row r="1458" spans="1:6" x14ac:dyDescent="0.25">
      <c r="A1458" s="6"/>
      <c r="B1458" s="7"/>
      <c r="D1458" s="8"/>
      <c r="F1458" s="22"/>
    </row>
    <row r="1459" spans="1:6" x14ac:dyDescent="0.25">
      <c r="A1459" s="6"/>
      <c r="B1459" s="9" t="s">
        <v>555</v>
      </c>
      <c r="D1459" s="10"/>
      <c r="F1459" s="22"/>
    </row>
    <row r="1460" spans="1:6" x14ac:dyDescent="0.25">
      <c r="A1460" s="6"/>
      <c r="B1460" s="7"/>
      <c r="D1460" s="8"/>
      <c r="F1460" s="22"/>
    </row>
    <row r="1461" spans="1:6" x14ac:dyDescent="0.25">
      <c r="A1461" s="6"/>
      <c r="B1461" s="9" t="s">
        <v>5</v>
      </c>
      <c r="D1461" s="10"/>
      <c r="F1461" s="22"/>
    </row>
    <row r="1462" spans="1:6" x14ac:dyDescent="0.25">
      <c r="A1462" s="6"/>
      <c r="B1462" s="7"/>
      <c r="D1462" s="8"/>
      <c r="F1462" s="22"/>
    </row>
    <row r="1463" spans="1:6" x14ac:dyDescent="0.25">
      <c r="A1463" s="6"/>
      <c r="B1463" s="9" t="s">
        <v>556</v>
      </c>
      <c r="D1463" s="10"/>
      <c r="F1463" s="22"/>
    </row>
    <row r="1464" spans="1:6" x14ac:dyDescent="0.25">
      <c r="A1464" s="6"/>
      <c r="B1464" s="7"/>
      <c r="D1464" s="8"/>
      <c r="F1464" s="22"/>
    </row>
    <row r="1465" spans="1:6" ht="90" x14ac:dyDescent="0.25">
      <c r="A1465" s="6"/>
      <c r="B1465" s="7" t="s">
        <v>243</v>
      </c>
      <c r="D1465" s="10"/>
      <c r="F1465" s="22"/>
    </row>
    <row r="1466" spans="1:6" x14ac:dyDescent="0.25">
      <c r="A1466" s="6"/>
      <c r="B1466" s="7"/>
      <c r="D1466" s="8"/>
      <c r="F1466" s="22"/>
    </row>
    <row r="1467" spans="1:6" x14ac:dyDescent="0.25">
      <c r="A1467" s="6"/>
      <c r="B1467" s="9" t="s">
        <v>557</v>
      </c>
      <c r="D1467" s="10"/>
      <c r="F1467" s="22"/>
    </row>
    <row r="1468" spans="1:6" x14ac:dyDescent="0.25">
      <c r="A1468" s="6"/>
      <c r="B1468" s="7"/>
      <c r="D1468" s="8"/>
      <c r="F1468" s="22"/>
    </row>
    <row r="1469" spans="1:6" ht="30" x14ac:dyDescent="0.25">
      <c r="A1469" s="6"/>
      <c r="B1469" s="11" t="s">
        <v>558</v>
      </c>
      <c r="D1469" s="10"/>
      <c r="F1469" s="22"/>
    </row>
    <row r="1470" spans="1:6" x14ac:dyDescent="0.25">
      <c r="A1470" s="6"/>
      <c r="B1470" s="7"/>
      <c r="D1470" s="8"/>
      <c r="F1470" s="22"/>
    </row>
    <row r="1471" spans="1:6" x14ac:dyDescent="0.25">
      <c r="A1471" s="6">
        <v>1</v>
      </c>
      <c r="B1471" s="7" t="s">
        <v>559</v>
      </c>
      <c r="C1471" s="24" t="s">
        <v>701</v>
      </c>
      <c r="D1471" s="8">
        <v>25</v>
      </c>
      <c r="F1471" s="22">
        <f>ROUND(D1471*E1471,2)</f>
        <v>0</v>
      </c>
    </row>
    <row r="1472" spans="1:6" x14ac:dyDescent="0.25">
      <c r="A1472" s="6"/>
      <c r="B1472" s="7"/>
      <c r="D1472" s="8"/>
      <c r="F1472" s="22"/>
    </row>
    <row r="1473" spans="1:6" ht="30" x14ac:dyDescent="0.25">
      <c r="A1473" s="6">
        <v>2</v>
      </c>
      <c r="B1473" s="7" t="s">
        <v>560</v>
      </c>
      <c r="C1473" s="24" t="s">
        <v>701</v>
      </c>
      <c r="D1473" s="8">
        <v>5</v>
      </c>
      <c r="F1473" s="22">
        <f>ROUND(D1473*E1473,2)</f>
        <v>0</v>
      </c>
    </row>
    <row r="1474" spans="1:6" x14ac:dyDescent="0.25">
      <c r="A1474" s="6"/>
      <c r="B1474" s="7"/>
      <c r="D1474" s="8"/>
      <c r="F1474" s="22"/>
    </row>
    <row r="1475" spans="1:6" ht="30" x14ac:dyDescent="0.25">
      <c r="A1475" s="6">
        <v>3</v>
      </c>
      <c r="B1475" s="7" t="s">
        <v>561</v>
      </c>
      <c r="C1475" s="24" t="s">
        <v>701</v>
      </c>
      <c r="D1475" s="8">
        <v>18</v>
      </c>
      <c r="F1475" s="22">
        <f>ROUND(D1475*E1475,2)</f>
        <v>0</v>
      </c>
    </row>
    <row r="1476" spans="1:6" x14ac:dyDescent="0.25">
      <c r="A1476" s="6"/>
      <c r="B1476" s="7"/>
      <c r="D1476" s="8"/>
      <c r="F1476" s="22"/>
    </row>
    <row r="1477" spans="1:6" x14ac:dyDescent="0.25">
      <c r="A1477" s="6">
        <v>4</v>
      </c>
      <c r="B1477" s="7" t="s">
        <v>779</v>
      </c>
      <c r="C1477" s="24" t="s">
        <v>247</v>
      </c>
      <c r="D1477" s="8">
        <v>186</v>
      </c>
      <c r="F1477" s="22">
        <f>ROUND(D1477*E1477,2)</f>
        <v>0</v>
      </c>
    </row>
    <row r="1478" spans="1:6" x14ac:dyDescent="0.25">
      <c r="A1478" s="6"/>
      <c r="B1478" s="7"/>
      <c r="D1478" s="8"/>
      <c r="F1478" s="22"/>
    </row>
    <row r="1479" spans="1:6" x14ac:dyDescent="0.25">
      <c r="A1479" s="6">
        <v>5</v>
      </c>
      <c r="B1479" s="7" t="s">
        <v>562</v>
      </c>
      <c r="C1479" s="24" t="s">
        <v>247</v>
      </c>
      <c r="D1479" s="8">
        <v>242</v>
      </c>
      <c r="F1479" s="22">
        <f>ROUND(D1479*E1479,2)</f>
        <v>0</v>
      </c>
    </row>
    <row r="1480" spans="1:6" x14ac:dyDescent="0.25">
      <c r="A1480" s="6"/>
      <c r="B1480" s="7"/>
      <c r="D1480" s="8"/>
      <c r="F1480" s="22"/>
    </row>
    <row r="1481" spans="1:6" ht="30" x14ac:dyDescent="0.25">
      <c r="A1481" s="6">
        <v>6</v>
      </c>
      <c r="B1481" s="7" t="s">
        <v>563</v>
      </c>
      <c r="C1481" s="24" t="s">
        <v>253</v>
      </c>
      <c r="D1481" s="8">
        <v>12</v>
      </c>
      <c r="F1481" s="22">
        <f>ROUND(D1481*E1481,2)</f>
        <v>0</v>
      </c>
    </row>
    <row r="1482" spans="1:6" x14ac:dyDescent="0.25">
      <c r="A1482" s="6"/>
      <c r="B1482" s="7"/>
      <c r="D1482" s="8"/>
      <c r="F1482" s="22"/>
    </row>
    <row r="1483" spans="1:6" x14ac:dyDescent="0.25">
      <c r="A1483" s="6"/>
      <c r="B1483" s="9" t="s">
        <v>564</v>
      </c>
      <c r="D1483" s="10"/>
      <c r="F1483" s="22"/>
    </row>
    <row r="1484" spans="1:6" x14ac:dyDescent="0.25">
      <c r="A1484" s="6"/>
      <c r="B1484" s="7"/>
      <c r="D1484" s="8"/>
      <c r="F1484" s="22"/>
    </row>
    <row r="1485" spans="1:6" x14ac:dyDescent="0.25">
      <c r="A1485" s="6"/>
      <c r="B1485" s="9" t="s">
        <v>565</v>
      </c>
      <c r="D1485" s="10"/>
      <c r="F1485" s="22"/>
    </row>
    <row r="1486" spans="1:6" x14ac:dyDescent="0.25">
      <c r="A1486" s="6"/>
      <c r="B1486" s="7"/>
      <c r="D1486" s="8"/>
      <c r="F1486" s="22"/>
    </row>
    <row r="1487" spans="1:6" x14ac:dyDescent="0.25">
      <c r="A1487" s="6"/>
      <c r="B1487" s="9" t="s">
        <v>566</v>
      </c>
      <c r="D1487" s="10"/>
      <c r="F1487" s="22"/>
    </row>
    <row r="1488" spans="1:6" x14ac:dyDescent="0.25">
      <c r="A1488" s="6"/>
      <c r="B1488" s="7"/>
      <c r="D1488" s="8"/>
      <c r="F1488" s="22"/>
    </row>
    <row r="1489" spans="1:6" x14ac:dyDescent="0.25">
      <c r="A1489" s="6"/>
      <c r="B1489" s="11" t="s">
        <v>567</v>
      </c>
      <c r="D1489" s="10"/>
      <c r="F1489" s="22"/>
    </row>
    <row r="1490" spans="1:6" x14ac:dyDescent="0.25">
      <c r="A1490" s="6"/>
      <c r="B1490" s="7"/>
      <c r="D1490" s="8"/>
      <c r="F1490" s="22"/>
    </row>
    <row r="1491" spans="1:6" x14ac:dyDescent="0.25">
      <c r="A1491" s="6">
        <v>7</v>
      </c>
      <c r="B1491" s="7" t="s">
        <v>568</v>
      </c>
      <c r="C1491" s="24" t="s">
        <v>701</v>
      </c>
      <c r="D1491" s="8">
        <v>96</v>
      </c>
      <c r="F1491" s="22">
        <f>ROUND(D1491*E1491,2)</f>
        <v>0</v>
      </c>
    </row>
    <row r="1492" spans="1:6" x14ac:dyDescent="0.25">
      <c r="A1492" s="6"/>
      <c r="B1492" s="7"/>
      <c r="D1492" s="8"/>
      <c r="F1492" s="22"/>
    </row>
    <row r="1493" spans="1:6" x14ac:dyDescent="0.25">
      <c r="A1493" s="6"/>
      <c r="B1493" s="11" t="s">
        <v>569</v>
      </c>
      <c r="D1493" s="10"/>
      <c r="F1493" s="22"/>
    </row>
    <row r="1494" spans="1:6" x14ac:dyDescent="0.25">
      <c r="A1494" s="6"/>
      <c r="B1494" s="7"/>
      <c r="D1494" s="8"/>
      <c r="F1494" s="22"/>
    </row>
    <row r="1495" spans="1:6" x14ac:dyDescent="0.25">
      <c r="A1495" s="6">
        <v>8</v>
      </c>
      <c r="B1495" s="7" t="s">
        <v>570</v>
      </c>
      <c r="C1495" s="24" t="s">
        <v>701</v>
      </c>
      <c r="D1495" s="8">
        <v>11</v>
      </c>
      <c r="F1495" s="22">
        <f>ROUND(D1495*E1495,2)</f>
        <v>0</v>
      </c>
    </row>
    <row r="1496" spans="1:6" x14ac:dyDescent="0.25">
      <c r="A1496" s="6"/>
      <c r="B1496" s="7"/>
      <c r="D1496" s="8"/>
      <c r="F1496" s="22"/>
    </row>
    <row r="1497" spans="1:6" x14ac:dyDescent="0.25">
      <c r="A1497" s="6">
        <v>9</v>
      </c>
      <c r="B1497" s="7" t="s">
        <v>571</v>
      </c>
      <c r="C1497" s="24" t="s">
        <v>701</v>
      </c>
      <c r="D1497" s="8">
        <v>8</v>
      </c>
      <c r="F1497" s="22">
        <f>ROUND(D1497*E1497,2)</f>
        <v>0</v>
      </c>
    </row>
    <row r="1498" spans="1:6" x14ac:dyDescent="0.25">
      <c r="A1498" s="6"/>
      <c r="B1498" s="7"/>
      <c r="D1498" s="8"/>
      <c r="F1498" s="22"/>
    </row>
    <row r="1499" spans="1:6" x14ac:dyDescent="0.25">
      <c r="A1499" s="6"/>
      <c r="B1499" s="11" t="s">
        <v>572</v>
      </c>
      <c r="D1499" s="10"/>
      <c r="F1499" s="22"/>
    </row>
    <row r="1500" spans="1:6" x14ac:dyDescent="0.25">
      <c r="A1500" s="6"/>
      <c r="B1500" s="7"/>
      <c r="D1500" s="8"/>
      <c r="F1500" s="22"/>
    </row>
    <row r="1501" spans="1:6" ht="30" x14ac:dyDescent="0.25">
      <c r="A1501" s="6">
        <v>10</v>
      </c>
      <c r="B1501" s="7" t="s">
        <v>573</v>
      </c>
      <c r="C1501" s="24" t="s">
        <v>701</v>
      </c>
      <c r="D1501" s="8">
        <v>70</v>
      </c>
      <c r="F1501" s="22">
        <f>ROUND(D1501*E1501,2)</f>
        <v>0</v>
      </c>
    </row>
    <row r="1502" spans="1:6" x14ac:dyDescent="0.25">
      <c r="A1502" s="6"/>
      <c r="B1502" s="7"/>
      <c r="D1502" s="8"/>
      <c r="F1502" s="22"/>
    </row>
    <row r="1503" spans="1:6" x14ac:dyDescent="0.25">
      <c r="A1503" s="6"/>
      <c r="B1503" s="11" t="s">
        <v>574</v>
      </c>
      <c r="D1503" s="10"/>
      <c r="F1503" s="22"/>
    </row>
    <row r="1504" spans="1:6" x14ac:dyDescent="0.25">
      <c r="A1504" s="6"/>
      <c r="B1504" s="7"/>
      <c r="D1504" s="8"/>
      <c r="F1504" s="22"/>
    </row>
    <row r="1505" spans="1:6" x14ac:dyDescent="0.25">
      <c r="A1505" s="6">
        <v>11</v>
      </c>
      <c r="B1505" s="7" t="s">
        <v>575</v>
      </c>
      <c r="C1505" s="24" t="s">
        <v>704</v>
      </c>
      <c r="D1505" s="8">
        <v>99</v>
      </c>
      <c r="F1505" s="22">
        <f>ROUND(D1505*E1505,2)</f>
        <v>0</v>
      </c>
    </row>
    <row r="1506" spans="1:6" x14ac:dyDescent="0.25">
      <c r="A1506" s="6"/>
      <c r="B1506" s="7"/>
      <c r="D1506" s="8"/>
      <c r="F1506" s="22"/>
    </row>
    <row r="1507" spans="1:6" x14ac:dyDescent="0.25">
      <c r="A1507" s="6"/>
      <c r="B1507" s="11" t="s">
        <v>576</v>
      </c>
      <c r="D1507" s="10"/>
      <c r="F1507" s="22"/>
    </row>
    <row r="1508" spans="1:6" x14ac:dyDescent="0.25">
      <c r="A1508" s="6"/>
      <c r="B1508" s="7"/>
      <c r="D1508" s="8"/>
      <c r="F1508" s="22"/>
    </row>
    <row r="1509" spans="1:6" x14ac:dyDescent="0.25">
      <c r="A1509" s="6">
        <v>12</v>
      </c>
      <c r="B1509" s="7" t="s">
        <v>577</v>
      </c>
      <c r="C1509" s="24" t="s">
        <v>25</v>
      </c>
      <c r="D1509" s="8">
        <v>1</v>
      </c>
      <c r="F1509" s="22">
        <f>ROUND(D1509*E1509,2)</f>
        <v>0</v>
      </c>
    </row>
    <row r="1510" spans="1:6" x14ac:dyDescent="0.25">
      <c r="A1510" s="6"/>
      <c r="B1510" s="7"/>
      <c r="D1510" s="8"/>
      <c r="F1510" s="22"/>
    </row>
    <row r="1511" spans="1:6" x14ac:dyDescent="0.25">
      <c r="A1511" s="6"/>
      <c r="B1511" s="11" t="s">
        <v>578</v>
      </c>
      <c r="D1511" s="10"/>
      <c r="F1511" s="22"/>
    </row>
    <row r="1512" spans="1:6" x14ac:dyDescent="0.25">
      <c r="A1512" s="6"/>
      <c r="B1512" s="7"/>
      <c r="D1512" s="8"/>
      <c r="F1512" s="22"/>
    </row>
    <row r="1513" spans="1:6" x14ac:dyDescent="0.25">
      <c r="A1513" s="6">
        <v>13</v>
      </c>
      <c r="B1513" s="7" t="s">
        <v>579</v>
      </c>
      <c r="C1513" s="24" t="s">
        <v>701</v>
      </c>
      <c r="D1513" s="8">
        <v>29</v>
      </c>
      <c r="F1513" s="22">
        <f>ROUND(D1513*E1513,2)</f>
        <v>0</v>
      </c>
    </row>
    <row r="1514" spans="1:6" x14ac:dyDescent="0.25">
      <c r="A1514" s="6"/>
      <c r="B1514" s="7"/>
      <c r="D1514" s="8"/>
      <c r="F1514" s="22"/>
    </row>
    <row r="1515" spans="1:6" x14ac:dyDescent="0.25">
      <c r="A1515" s="6"/>
      <c r="B1515" s="11" t="s">
        <v>580</v>
      </c>
      <c r="D1515" s="10"/>
      <c r="F1515" s="22"/>
    </row>
    <row r="1516" spans="1:6" x14ac:dyDescent="0.25">
      <c r="A1516" s="6"/>
      <c r="B1516" s="7"/>
      <c r="D1516" s="8"/>
      <c r="F1516" s="22"/>
    </row>
    <row r="1517" spans="1:6" x14ac:dyDescent="0.25">
      <c r="A1517" s="6">
        <v>14</v>
      </c>
      <c r="B1517" s="7" t="s">
        <v>581</v>
      </c>
      <c r="C1517" s="24" t="s">
        <v>701</v>
      </c>
      <c r="D1517" s="8">
        <v>19</v>
      </c>
      <c r="F1517" s="22">
        <f>ROUND(D1517*E1517,2)</f>
        <v>0</v>
      </c>
    </row>
    <row r="1518" spans="1:6" x14ac:dyDescent="0.25">
      <c r="A1518" s="6"/>
      <c r="B1518" s="7"/>
      <c r="D1518" s="8"/>
      <c r="F1518" s="22"/>
    </row>
    <row r="1519" spans="1:6" x14ac:dyDescent="0.25">
      <c r="A1519" s="6"/>
      <c r="B1519" s="11" t="s">
        <v>582</v>
      </c>
      <c r="D1519" s="10"/>
      <c r="F1519" s="22"/>
    </row>
    <row r="1520" spans="1:6" x14ac:dyDescent="0.25">
      <c r="A1520" s="6"/>
      <c r="B1520" s="7"/>
      <c r="D1520" s="8"/>
      <c r="F1520" s="22"/>
    </row>
    <row r="1521" spans="1:6" ht="45" x14ac:dyDescent="0.25">
      <c r="A1521" s="6">
        <v>15</v>
      </c>
      <c r="B1521" s="7" t="s">
        <v>583</v>
      </c>
      <c r="C1521" s="24" t="s">
        <v>704</v>
      </c>
      <c r="D1521" s="8">
        <v>145</v>
      </c>
      <c r="F1521" s="22">
        <f>ROUND(D1521*E1521,2)</f>
        <v>0</v>
      </c>
    </row>
    <row r="1522" spans="1:6" x14ac:dyDescent="0.25">
      <c r="A1522" s="6"/>
      <c r="B1522" s="7"/>
      <c r="D1522" s="8"/>
      <c r="F1522" s="22"/>
    </row>
    <row r="1523" spans="1:6" x14ac:dyDescent="0.25">
      <c r="A1523" s="6"/>
      <c r="B1523" s="11" t="s">
        <v>584</v>
      </c>
      <c r="D1523" s="10"/>
      <c r="F1523" s="22"/>
    </row>
    <row r="1524" spans="1:6" x14ac:dyDescent="0.25">
      <c r="A1524" s="6"/>
      <c r="B1524" s="7"/>
      <c r="D1524" s="8"/>
      <c r="F1524" s="22"/>
    </row>
    <row r="1525" spans="1:6" x14ac:dyDescent="0.25">
      <c r="A1525" s="6">
        <v>16</v>
      </c>
      <c r="B1525" s="7" t="s">
        <v>585</v>
      </c>
      <c r="C1525" s="24" t="s">
        <v>253</v>
      </c>
      <c r="D1525" s="8">
        <v>6</v>
      </c>
      <c r="F1525" s="22">
        <f>ROUND(D1525*E1525,2)</f>
        <v>0</v>
      </c>
    </row>
    <row r="1526" spans="1:6" x14ac:dyDescent="0.25">
      <c r="A1526" s="6"/>
      <c r="B1526" s="7"/>
      <c r="D1526" s="8"/>
      <c r="F1526" s="22"/>
    </row>
    <row r="1527" spans="1:6" x14ac:dyDescent="0.25">
      <c r="A1527" s="6"/>
      <c r="B1527" s="9" t="s">
        <v>586</v>
      </c>
      <c r="D1527" s="10"/>
      <c r="F1527" s="22"/>
    </row>
    <row r="1528" spans="1:6" x14ac:dyDescent="0.25">
      <c r="A1528" s="6"/>
      <c r="B1528" s="7"/>
      <c r="D1528" s="8"/>
      <c r="F1528" s="22"/>
    </row>
    <row r="1529" spans="1:6" x14ac:dyDescent="0.25">
      <c r="A1529" s="6"/>
      <c r="B1529" s="11" t="s">
        <v>587</v>
      </c>
      <c r="D1529" s="10"/>
      <c r="F1529" s="22"/>
    </row>
    <row r="1530" spans="1:6" x14ac:dyDescent="0.25">
      <c r="A1530" s="6"/>
      <c r="B1530" s="7"/>
      <c r="D1530" s="8"/>
      <c r="F1530" s="22"/>
    </row>
    <row r="1531" spans="1:6" ht="30" x14ac:dyDescent="0.25">
      <c r="A1531" s="6">
        <v>17</v>
      </c>
      <c r="B1531" s="7" t="s">
        <v>588</v>
      </c>
      <c r="C1531" s="24" t="s">
        <v>704</v>
      </c>
      <c r="D1531" s="8">
        <v>145</v>
      </c>
      <c r="F1531" s="22">
        <f>ROUND(D1531*E1531,2)</f>
        <v>0</v>
      </c>
    </row>
    <row r="1532" spans="1:6" x14ac:dyDescent="0.25">
      <c r="A1532" s="6"/>
      <c r="B1532" s="7"/>
      <c r="D1532" s="8"/>
      <c r="F1532" s="22"/>
    </row>
    <row r="1533" spans="1:6" x14ac:dyDescent="0.25">
      <c r="A1533" s="6"/>
      <c r="B1533" s="9" t="s">
        <v>589</v>
      </c>
      <c r="D1533" s="10"/>
      <c r="F1533" s="22"/>
    </row>
    <row r="1534" spans="1:6" x14ac:dyDescent="0.25">
      <c r="A1534" s="6"/>
      <c r="B1534" s="7"/>
      <c r="D1534" s="8"/>
      <c r="F1534" s="22"/>
    </row>
    <row r="1535" spans="1:6" x14ac:dyDescent="0.25">
      <c r="A1535" s="6"/>
      <c r="B1535" s="9" t="s">
        <v>590</v>
      </c>
      <c r="D1535" s="10"/>
      <c r="F1535" s="22"/>
    </row>
    <row r="1536" spans="1:6" x14ac:dyDescent="0.25">
      <c r="A1536" s="6"/>
      <c r="B1536" s="7"/>
      <c r="D1536" s="8"/>
      <c r="F1536" s="22"/>
    </row>
    <row r="1537" spans="1:6" x14ac:dyDescent="0.25">
      <c r="A1537" s="6"/>
      <c r="B1537" s="11" t="s">
        <v>591</v>
      </c>
      <c r="D1537" s="10"/>
      <c r="F1537" s="22"/>
    </row>
    <row r="1538" spans="1:6" x14ac:dyDescent="0.25">
      <c r="A1538" s="6"/>
      <c r="B1538" s="7"/>
      <c r="D1538" s="8"/>
      <c r="F1538" s="22"/>
    </row>
    <row r="1539" spans="1:6" x14ac:dyDescent="0.25">
      <c r="A1539" s="6">
        <v>18</v>
      </c>
      <c r="B1539" s="7" t="s">
        <v>592</v>
      </c>
      <c r="C1539" s="24" t="s">
        <v>701</v>
      </c>
      <c r="D1539" s="8">
        <v>29</v>
      </c>
      <c r="F1539" s="22">
        <f>ROUND(D1539*E1539,2)</f>
        <v>0</v>
      </c>
    </row>
    <row r="1540" spans="1:6" x14ac:dyDescent="0.25">
      <c r="A1540" s="6"/>
      <c r="B1540" s="7"/>
      <c r="D1540" s="8"/>
      <c r="F1540" s="22"/>
    </row>
    <row r="1541" spans="1:6" x14ac:dyDescent="0.25">
      <c r="A1541" s="6"/>
      <c r="B1541" s="9" t="s">
        <v>289</v>
      </c>
      <c r="D1541" s="10"/>
      <c r="F1541" s="22"/>
    </row>
    <row r="1542" spans="1:6" x14ac:dyDescent="0.25">
      <c r="A1542" s="6"/>
      <c r="B1542" s="7"/>
      <c r="D1542" s="8"/>
      <c r="F1542" s="22"/>
    </row>
    <row r="1543" spans="1:6" ht="60" x14ac:dyDescent="0.25">
      <c r="A1543" s="6">
        <v>19</v>
      </c>
      <c r="B1543" s="7" t="s">
        <v>621</v>
      </c>
      <c r="C1543" s="24" t="s">
        <v>253</v>
      </c>
      <c r="D1543" s="8">
        <v>6</v>
      </c>
      <c r="F1543" s="22">
        <f>ROUND(D1543*E1543,2)</f>
        <v>0</v>
      </c>
    </row>
    <row r="1544" spans="1:6" x14ac:dyDescent="0.25">
      <c r="A1544" s="6"/>
      <c r="B1544" s="7"/>
      <c r="D1544" s="8"/>
      <c r="F1544" s="22"/>
    </row>
    <row r="1545" spans="1:6" x14ac:dyDescent="0.25">
      <c r="A1545" s="6"/>
      <c r="B1545" s="9" t="s">
        <v>593</v>
      </c>
      <c r="D1545" s="10"/>
      <c r="F1545" s="22"/>
    </row>
    <row r="1546" spans="1:6" x14ac:dyDescent="0.25">
      <c r="A1546" s="6"/>
      <c r="B1546" s="7"/>
      <c r="D1546" s="8"/>
      <c r="F1546" s="22"/>
    </row>
    <row r="1547" spans="1:6" x14ac:dyDescent="0.25">
      <c r="A1547" s="6"/>
      <c r="B1547" s="11" t="s">
        <v>594</v>
      </c>
      <c r="D1547" s="10"/>
      <c r="F1547" s="22"/>
    </row>
    <row r="1548" spans="1:6" x14ac:dyDescent="0.25">
      <c r="A1548" s="6"/>
      <c r="B1548" s="7"/>
      <c r="D1548" s="8"/>
      <c r="F1548" s="22"/>
    </row>
    <row r="1549" spans="1:6" x14ac:dyDescent="0.25">
      <c r="A1549" s="6">
        <v>20</v>
      </c>
      <c r="B1549" s="7" t="s">
        <v>291</v>
      </c>
      <c r="C1549" s="24" t="s">
        <v>704</v>
      </c>
      <c r="D1549" s="8">
        <v>145</v>
      </c>
      <c r="F1549" s="22">
        <f>ROUND(D1549*E1549,2)</f>
        <v>0</v>
      </c>
    </row>
    <row r="1550" spans="1:6" x14ac:dyDescent="0.25">
      <c r="A1550" s="6"/>
      <c r="B1550" s="7"/>
      <c r="D1550" s="8"/>
      <c r="F1550" s="22"/>
    </row>
    <row r="1551" spans="1:6" x14ac:dyDescent="0.25">
      <c r="A1551" s="6"/>
      <c r="B1551" s="9" t="s">
        <v>595</v>
      </c>
      <c r="D1551" s="10"/>
      <c r="F1551" s="22"/>
    </row>
    <row r="1552" spans="1:6" x14ac:dyDescent="0.25">
      <c r="A1552" s="6"/>
      <c r="B1552" s="7"/>
      <c r="D1552" s="8"/>
      <c r="F1552" s="22"/>
    </row>
    <row r="1553" spans="1:6" x14ac:dyDescent="0.25">
      <c r="A1553" s="6"/>
      <c r="B1553" s="11" t="s">
        <v>596</v>
      </c>
      <c r="D1553" s="10"/>
      <c r="F1553" s="22"/>
    </row>
    <row r="1554" spans="1:6" x14ac:dyDescent="0.25">
      <c r="A1554" s="6"/>
      <c r="B1554" s="7"/>
      <c r="D1554" s="8"/>
      <c r="F1554" s="22"/>
    </row>
    <row r="1555" spans="1:6" x14ac:dyDescent="0.25">
      <c r="A1555" s="6">
        <v>21</v>
      </c>
      <c r="B1555" s="7" t="s">
        <v>295</v>
      </c>
      <c r="C1555" s="24" t="s">
        <v>247</v>
      </c>
      <c r="D1555" s="8">
        <v>317</v>
      </c>
      <c r="F1555" s="22">
        <f>ROUND(D1555*E1555,2)</f>
        <v>0</v>
      </c>
    </row>
    <row r="1556" spans="1:6" x14ac:dyDescent="0.25">
      <c r="A1556" s="6"/>
      <c r="B1556" s="7"/>
      <c r="D1556" s="8"/>
      <c r="F1556" s="22"/>
    </row>
    <row r="1557" spans="1:6" x14ac:dyDescent="0.25">
      <c r="A1557" s="6"/>
      <c r="B1557" s="9" t="s">
        <v>597</v>
      </c>
      <c r="D1557" s="10"/>
      <c r="F1557" s="22"/>
    </row>
    <row r="1558" spans="1:6" x14ac:dyDescent="0.25">
      <c r="A1558" s="6"/>
      <c r="B1558" s="7"/>
      <c r="D1558" s="8"/>
      <c r="F1558" s="22"/>
    </row>
    <row r="1559" spans="1:6" x14ac:dyDescent="0.25">
      <c r="A1559" s="6"/>
      <c r="B1559" s="11" t="s">
        <v>296</v>
      </c>
      <c r="D1559" s="10"/>
      <c r="F1559" s="22"/>
    </row>
    <row r="1560" spans="1:6" x14ac:dyDescent="0.25">
      <c r="A1560" s="6"/>
      <c r="B1560" s="7"/>
      <c r="D1560" s="8"/>
      <c r="F1560" s="22"/>
    </row>
    <row r="1561" spans="1:6" x14ac:dyDescent="0.25">
      <c r="A1561" s="6">
        <v>22</v>
      </c>
      <c r="B1561" s="7" t="s">
        <v>598</v>
      </c>
      <c r="C1561" s="24" t="s">
        <v>247</v>
      </c>
      <c r="D1561" s="8">
        <v>57</v>
      </c>
      <c r="F1561" s="22">
        <f>ROUND(D1561*E1561,2)</f>
        <v>0</v>
      </c>
    </row>
    <row r="1562" spans="1:6" x14ac:dyDescent="0.25">
      <c r="A1562" s="6"/>
      <c r="B1562" s="7"/>
      <c r="D1562" s="8"/>
      <c r="F1562" s="22"/>
    </row>
    <row r="1563" spans="1:6" x14ac:dyDescent="0.25">
      <c r="A1563" s="6"/>
      <c r="B1563" s="9" t="s">
        <v>599</v>
      </c>
      <c r="D1563" s="10"/>
      <c r="F1563" s="22"/>
    </row>
    <row r="1564" spans="1:6" x14ac:dyDescent="0.25">
      <c r="A1564" s="6"/>
      <c r="B1564" s="7"/>
      <c r="D1564" s="8"/>
      <c r="F1564" s="22"/>
    </row>
    <row r="1565" spans="1:6" x14ac:dyDescent="0.25">
      <c r="A1565" s="6"/>
      <c r="B1565" s="11" t="s">
        <v>600</v>
      </c>
      <c r="D1565" s="10"/>
      <c r="F1565" s="22"/>
    </row>
    <row r="1566" spans="1:6" x14ac:dyDescent="0.25">
      <c r="A1566" s="6"/>
      <c r="B1566" s="7"/>
      <c r="D1566" s="8"/>
      <c r="F1566" s="22"/>
    </row>
    <row r="1567" spans="1:6" x14ac:dyDescent="0.25">
      <c r="A1567" s="6">
        <v>23</v>
      </c>
      <c r="B1567" s="7" t="s">
        <v>601</v>
      </c>
      <c r="C1567" s="24" t="s">
        <v>704</v>
      </c>
      <c r="D1567" s="8">
        <v>145</v>
      </c>
      <c r="F1567" s="22">
        <f>ROUND(D1567*E1567,2)</f>
        <v>0</v>
      </c>
    </row>
    <row r="1568" spans="1:6" x14ac:dyDescent="0.25">
      <c r="A1568" s="6"/>
      <c r="B1568" s="7"/>
      <c r="D1568" s="8"/>
      <c r="F1568" s="22"/>
    </row>
    <row r="1569" spans="1:6" x14ac:dyDescent="0.25">
      <c r="A1569" s="6"/>
      <c r="B1569" s="9" t="s">
        <v>318</v>
      </c>
      <c r="D1569" s="10"/>
      <c r="F1569" s="22"/>
    </row>
    <row r="1570" spans="1:6" x14ac:dyDescent="0.25">
      <c r="A1570" s="6"/>
      <c r="B1570" s="7"/>
      <c r="D1570" s="8"/>
      <c r="F1570" s="22"/>
    </row>
    <row r="1571" spans="1:6" ht="30" x14ac:dyDescent="0.25">
      <c r="A1571" s="6"/>
      <c r="B1571" s="11" t="s">
        <v>602</v>
      </c>
      <c r="D1571" s="10"/>
      <c r="F1571" s="22"/>
    </row>
    <row r="1572" spans="1:6" x14ac:dyDescent="0.25">
      <c r="A1572" s="6"/>
      <c r="B1572" s="7"/>
      <c r="D1572" s="8"/>
      <c r="F1572" s="22"/>
    </row>
    <row r="1573" spans="1:6" x14ac:dyDescent="0.25">
      <c r="A1573" s="6">
        <v>24</v>
      </c>
      <c r="B1573" s="7" t="s">
        <v>603</v>
      </c>
      <c r="C1573" s="24" t="s">
        <v>704</v>
      </c>
      <c r="D1573" s="8">
        <v>145</v>
      </c>
      <c r="F1573" s="22">
        <f>ROUND(D1573*E1573,2)</f>
        <v>0</v>
      </c>
    </row>
    <row r="1574" spans="1:6" x14ac:dyDescent="0.25">
      <c r="A1574" s="6"/>
      <c r="B1574" s="7"/>
      <c r="D1574" s="8"/>
      <c r="F1574" s="22"/>
    </row>
    <row r="1575" spans="1:6" x14ac:dyDescent="0.25">
      <c r="A1575" s="6"/>
      <c r="B1575" s="9" t="s">
        <v>604</v>
      </c>
      <c r="D1575" s="10"/>
      <c r="F1575" s="22"/>
    </row>
    <row r="1576" spans="1:6" x14ac:dyDescent="0.25">
      <c r="A1576" s="6"/>
      <c r="B1576" s="7"/>
      <c r="D1576" s="8"/>
      <c r="F1576" s="22"/>
    </row>
    <row r="1577" spans="1:6" x14ac:dyDescent="0.25">
      <c r="A1577" s="6"/>
      <c r="B1577" s="11" t="s">
        <v>323</v>
      </c>
      <c r="D1577" s="10"/>
      <c r="F1577" s="22"/>
    </row>
    <row r="1578" spans="1:6" x14ac:dyDescent="0.25">
      <c r="A1578" s="6"/>
      <c r="B1578" s="7"/>
      <c r="D1578" s="8"/>
      <c r="F1578" s="22"/>
    </row>
    <row r="1579" spans="1:6" x14ac:dyDescent="0.25">
      <c r="A1579" s="6">
        <v>25</v>
      </c>
      <c r="B1579" s="7" t="s">
        <v>605</v>
      </c>
      <c r="C1579" s="24" t="s">
        <v>247</v>
      </c>
      <c r="D1579" s="8">
        <v>56</v>
      </c>
      <c r="F1579" s="22">
        <f>ROUND(D1579*E1579,2)</f>
        <v>0</v>
      </c>
    </row>
    <row r="1580" spans="1:6" x14ac:dyDescent="0.25">
      <c r="A1580" s="6"/>
      <c r="B1580" s="7"/>
      <c r="D1580" s="8"/>
      <c r="F1580" s="22"/>
    </row>
    <row r="1581" spans="1:6" x14ac:dyDescent="0.25">
      <c r="A1581" s="6"/>
      <c r="B1581" s="9" t="s">
        <v>606</v>
      </c>
      <c r="D1581" s="10"/>
      <c r="F1581" s="22"/>
    </row>
    <row r="1582" spans="1:6" x14ac:dyDescent="0.25">
      <c r="A1582" s="6"/>
      <c r="B1582" s="7"/>
      <c r="D1582" s="8"/>
      <c r="F1582" s="22"/>
    </row>
    <row r="1583" spans="1:6" x14ac:dyDescent="0.25">
      <c r="A1583" s="6"/>
      <c r="B1583" s="9" t="s">
        <v>565</v>
      </c>
      <c r="D1583" s="10"/>
      <c r="F1583" s="22"/>
    </row>
    <row r="1584" spans="1:6" x14ac:dyDescent="0.25">
      <c r="A1584" s="6"/>
      <c r="B1584" s="7"/>
      <c r="D1584" s="8"/>
      <c r="F1584" s="22"/>
    </row>
    <row r="1585" spans="1:6" x14ac:dyDescent="0.25">
      <c r="A1585" s="6"/>
      <c r="B1585" s="11" t="s">
        <v>607</v>
      </c>
      <c r="D1585" s="10"/>
      <c r="F1585" s="22"/>
    </row>
    <row r="1586" spans="1:6" x14ac:dyDescent="0.25">
      <c r="A1586" s="6"/>
      <c r="B1586" s="7"/>
      <c r="D1586" s="8"/>
      <c r="F1586" s="22"/>
    </row>
    <row r="1587" spans="1:6" x14ac:dyDescent="0.25">
      <c r="A1587" s="6"/>
      <c r="B1587" s="11" t="s">
        <v>567</v>
      </c>
      <c r="D1587" s="10"/>
      <c r="F1587" s="22"/>
    </row>
    <row r="1588" spans="1:6" x14ac:dyDescent="0.25">
      <c r="A1588" s="6"/>
      <c r="B1588" s="7"/>
      <c r="D1588" s="8"/>
      <c r="F1588" s="22"/>
    </row>
    <row r="1589" spans="1:6" x14ac:dyDescent="0.25">
      <c r="A1589" s="6">
        <v>26</v>
      </c>
      <c r="B1589" s="7" t="s">
        <v>568</v>
      </c>
      <c r="C1589" s="24" t="s">
        <v>701</v>
      </c>
      <c r="D1589" s="8">
        <v>3</v>
      </c>
      <c r="F1589" s="22">
        <f>ROUND(D1589*E1589,2)</f>
        <v>0</v>
      </c>
    </row>
    <row r="1590" spans="1:6" x14ac:dyDescent="0.25">
      <c r="A1590" s="6"/>
      <c r="B1590" s="7"/>
      <c r="D1590" s="8"/>
      <c r="F1590" s="22"/>
    </row>
    <row r="1591" spans="1:6" x14ac:dyDescent="0.25">
      <c r="A1591" s="6">
        <v>27</v>
      </c>
      <c r="B1591" s="7" t="s">
        <v>608</v>
      </c>
      <c r="C1591" s="24" t="s">
        <v>701</v>
      </c>
      <c r="D1591" s="8">
        <v>64</v>
      </c>
      <c r="F1591" s="22">
        <f>ROUND(D1591*E1591,2)</f>
        <v>0</v>
      </c>
    </row>
    <row r="1592" spans="1:6" x14ac:dyDescent="0.25">
      <c r="A1592" s="6"/>
      <c r="B1592" s="7"/>
      <c r="D1592" s="8"/>
      <c r="F1592" s="22"/>
    </row>
    <row r="1593" spans="1:6" x14ac:dyDescent="0.25">
      <c r="A1593" s="6"/>
      <c r="B1593" s="11" t="s">
        <v>569</v>
      </c>
      <c r="D1593" s="10"/>
      <c r="F1593" s="22"/>
    </row>
    <row r="1594" spans="1:6" x14ac:dyDescent="0.25">
      <c r="A1594" s="6"/>
      <c r="B1594" s="7"/>
      <c r="D1594" s="8"/>
      <c r="F1594" s="22"/>
    </row>
    <row r="1595" spans="1:6" x14ac:dyDescent="0.25">
      <c r="A1595" s="6">
        <v>28</v>
      </c>
      <c r="B1595" s="7" t="s">
        <v>609</v>
      </c>
      <c r="C1595" s="24" t="s">
        <v>701</v>
      </c>
      <c r="D1595" s="8">
        <v>8</v>
      </c>
      <c r="F1595" s="22">
        <f>ROUND(D1595*E1595,2)</f>
        <v>0</v>
      </c>
    </row>
    <row r="1596" spans="1:6" x14ac:dyDescent="0.25">
      <c r="A1596" s="6"/>
      <c r="B1596" s="7"/>
      <c r="D1596" s="8"/>
      <c r="F1596" s="22"/>
    </row>
    <row r="1597" spans="1:6" x14ac:dyDescent="0.25">
      <c r="A1597" s="6">
        <v>29</v>
      </c>
      <c r="B1597" s="7" t="s">
        <v>610</v>
      </c>
      <c r="C1597" s="24" t="s">
        <v>701</v>
      </c>
      <c r="D1597" s="8">
        <v>8</v>
      </c>
      <c r="F1597" s="22">
        <f>ROUND(D1597*E1597,2)</f>
        <v>0</v>
      </c>
    </row>
    <row r="1598" spans="1:6" x14ac:dyDescent="0.25">
      <c r="A1598" s="6"/>
      <c r="B1598" s="7"/>
      <c r="D1598" s="8"/>
      <c r="F1598" s="22"/>
    </row>
    <row r="1599" spans="1:6" x14ac:dyDescent="0.25">
      <c r="A1599" s="6"/>
      <c r="B1599" s="11" t="s">
        <v>572</v>
      </c>
      <c r="D1599" s="10"/>
      <c r="F1599" s="22"/>
    </row>
    <row r="1600" spans="1:6" x14ac:dyDescent="0.25">
      <c r="A1600" s="6"/>
      <c r="B1600" s="7"/>
      <c r="D1600" s="8"/>
      <c r="F1600" s="22"/>
    </row>
    <row r="1601" spans="1:6" ht="30" x14ac:dyDescent="0.25">
      <c r="A1601" s="6">
        <v>30</v>
      </c>
      <c r="B1601" s="7" t="s">
        <v>573</v>
      </c>
      <c r="C1601" s="24" t="s">
        <v>701</v>
      </c>
      <c r="D1601" s="8">
        <v>4</v>
      </c>
      <c r="F1601" s="22">
        <f>ROUND(D1601*E1601,2)</f>
        <v>0</v>
      </c>
    </row>
    <row r="1602" spans="1:6" x14ac:dyDescent="0.25">
      <c r="A1602" s="6"/>
      <c r="B1602" s="7"/>
      <c r="D1602" s="8"/>
      <c r="F1602" s="22"/>
    </row>
    <row r="1603" spans="1:6" x14ac:dyDescent="0.25">
      <c r="A1603" s="6"/>
      <c r="B1603" s="11" t="s">
        <v>574</v>
      </c>
      <c r="D1603" s="10"/>
      <c r="F1603" s="22"/>
    </row>
    <row r="1604" spans="1:6" x14ac:dyDescent="0.25">
      <c r="A1604" s="6"/>
      <c r="B1604" s="7"/>
      <c r="D1604" s="8"/>
      <c r="F1604" s="22"/>
    </row>
    <row r="1605" spans="1:6" x14ac:dyDescent="0.25">
      <c r="A1605" s="6">
        <v>31</v>
      </c>
      <c r="B1605" s="7" t="s">
        <v>575</v>
      </c>
      <c r="C1605" s="24" t="s">
        <v>704</v>
      </c>
      <c r="D1605" s="8">
        <v>154</v>
      </c>
      <c r="F1605" s="22">
        <f>ROUND(D1605*E1605,2)</f>
        <v>0</v>
      </c>
    </row>
    <row r="1606" spans="1:6" x14ac:dyDescent="0.25">
      <c r="A1606" s="6"/>
      <c r="B1606" s="7"/>
      <c r="D1606" s="8"/>
      <c r="F1606" s="22"/>
    </row>
    <row r="1607" spans="1:6" x14ac:dyDescent="0.25">
      <c r="A1607" s="6"/>
      <c r="B1607" s="11" t="s">
        <v>576</v>
      </c>
      <c r="D1607" s="10"/>
      <c r="F1607" s="22"/>
    </row>
    <row r="1608" spans="1:6" x14ac:dyDescent="0.25">
      <c r="A1608" s="6"/>
      <c r="B1608" s="7"/>
      <c r="D1608" s="8"/>
      <c r="F1608" s="22"/>
    </row>
    <row r="1609" spans="1:6" x14ac:dyDescent="0.25">
      <c r="A1609" s="6">
        <v>32</v>
      </c>
      <c r="B1609" s="7" t="s">
        <v>577</v>
      </c>
      <c r="C1609" s="24" t="s">
        <v>25</v>
      </c>
      <c r="D1609" s="8">
        <v>1</v>
      </c>
      <c r="F1609" s="22">
        <f>ROUND(D1609*E1609,2)</f>
        <v>0</v>
      </c>
    </row>
    <row r="1610" spans="1:6" x14ac:dyDescent="0.25">
      <c r="A1610" s="6"/>
      <c r="B1610" s="7"/>
      <c r="D1610" s="8"/>
      <c r="F1610" s="22"/>
    </row>
    <row r="1611" spans="1:6" ht="30" x14ac:dyDescent="0.25">
      <c r="A1611" s="6"/>
      <c r="B1611" s="11" t="s">
        <v>611</v>
      </c>
      <c r="D1611" s="10"/>
      <c r="F1611" s="22"/>
    </row>
    <row r="1612" spans="1:6" x14ac:dyDescent="0.25">
      <c r="A1612" s="6"/>
      <c r="B1612" s="7"/>
      <c r="D1612" s="8"/>
      <c r="F1612" s="22"/>
    </row>
    <row r="1613" spans="1:6" x14ac:dyDescent="0.25">
      <c r="A1613" s="6">
        <v>33</v>
      </c>
      <c r="B1613" s="7" t="s">
        <v>612</v>
      </c>
      <c r="C1613" s="24" t="s">
        <v>701</v>
      </c>
      <c r="D1613" s="8">
        <v>12</v>
      </c>
      <c r="F1613" s="22">
        <f>ROUND(D1613*E1613,2)</f>
        <v>0</v>
      </c>
    </row>
    <row r="1614" spans="1:6" x14ac:dyDescent="0.25">
      <c r="A1614" s="6"/>
      <c r="B1614" s="7"/>
      <c r="D1614" s="8"/>
      <c r="F1614" s="22"/>
    </row>
    <row r="1615" spans="1:6" x14ac:dyDescent="0.25">
      <c r="A1615" s="6"/>
      <c r="B1615" s="11" t="s">
        <v>580</v>
      </c>
      <c r="D1615" s="10"/>
      <c r="F1615" s="22"/>
    </row>
    <row r="1616" spans="1:6" x14ac:dyDescent="0.25">
      <c r="A1616" s="6"/>
      <c r="B1616" s="7"/>
      <c r="D1616" s="8"/>
      <c r="F1616" s="22"/>
    </row>
    <row r="1617" spans="1:6" x14ac:dyDescent="0.25">
      <c r="A1617" s="6">
        <v>34</v>
      </c>
      <c r="B1617" s="7" t="s">
        <v>581</v>
      </c>
      <c r="C1617" s="24" t="s">
        <v>701</v>
      </c>
      <c r="D1617" s="8">
        <v>1</v>
      </c>
      <c r="F1617" s="22">
        <f>ROUND(D1617*E1617,2)</f>
        <v>0</v>
      </c>
    </row>
    <row r="1618" spans="1:6" x14ac:dyDescent="0.25">
      <c r="A1618" s="6"/>
      <c r="B1618" s="7"/>
      <c r="D1618" s="8"/>
      <c r="F1618" s="22"/>
    </row>
    <row r="1619" spans="1:6" x14ac:dyDescent="0.25">
      <c r="A1619" s="6"/>
      <c r="B1619" s="11" t="s">
        <v>613</v>
      </c>
      <c r="D1619" s="10"/>
      <c r="F1619" s="22"/>
    </row>
    <row r="1620" spans="1:6" x14ac:dyDescent="0.25">
      <c r="A1620" s="6"/>
      <c r="B1620" s="7"/>
      <c r="D1620" s="8"/>
      <c r="F1620" s="22"/>
    </row>
    <row r="1621" spans="1:6" x14ac:dyDescent="0.25">
      <c r="A1621" s="6">
        <v>35</v>
      </c>
      <c r="B1621" s="7" t="s">
        <v>581</v>
      </c>
      <c r="C1621" s="24" t="s">
        <v>701</v>
      </c>
      <c r="D1621" s="8">
        <v>10</v>
      </c>
      <c r="F1621" s="22">
        <f>ROUND(D1621*E1621,2)</f>
        <v>0</v>
      </c>
    </row>
    <row r="1622" spans="1:6" x14ac:dyDescent="0.25">
      <c r="A1622" s="6"/>
      <c r="B1622" s="7"/>
      <c r="D1622" s="8"/>
      <c r="F1622" s="22"/>
    </row>
    <row r="1623" spans="1:6" x14ac:dyDescent="0.25">
      <c r="A1623" s="6"/>
      <c r="B1623" s="11" t="s">
        <v>582</v>
      </c>
      <c r="D1623" s="10"/>
      <c r="F1623" s="22"/>
    </row>
    <row r="1624" spans="1:6" x14ac:dyDescent="0.25">
      <c r="A1624" s="6"/>
      <c r="B1624" s="7"/>
      <c r="D1624" s="8"/>
      <c r="F1624" s="22"/>
    </row>
    <row r="1625" spans="1:6" ht="45" x14ac:dyDescent="0.25">
      <c r="A1625" s="6">
        <v>36</v>
      </c>
      <c r="B1625" s="7" t="s">
        <v>614</v>
      </c>
      <c r="C1625" s="24" t="s">
        <v>704</v>
      </c>
      <c r="D1625" s="8">
        <v>20</v>
      </c>
      <c r="F1625" s="22">
        <f>ROUND(D1625*E1625,2)</f>
        <v>0</v>
      </c>
    </row>
    <row r="1626" spans="1:6" x14ac:dyDescent="0.25">
      <c r="A1626" s="6"/>
      <c r="B1626" s="7"/>
      <c r="D1626" s="8"/>
      <c r="F1626" s="22"/>
    </row>
    <row r="1627" spans="1:6" x14ac:dyDescent="0.25">
      <c r="A1627" s="6"/>
      <c r="B1627" s="11" t="s">
        <v>584</v>
      </c>
      <c r="D1627" s="10"/>
      <c r="F1627" s="22"/>
    </row>
    <row r="1628" spans="1:6" x14ac:dyDescent="0.25">
      <c r="A1628" s="6"/>
      <c r="B1628" s="7"/>
      <c r="D1628" s="8"/>
      <c r="F1628" s="22"/>
    </row>
    <row r="1629" spans="1:6" x14ac:dyDescent="0.25">
      <c r="A1629" s="6">
        <v>37</v>
      </c>
      <c r="B1629" s="7" t="s">
        <v>585</v>
      </c>
      <c r="C1629" s="24" t="s">
        <v>253</v>
      </c>
      <c r="D1629" s="8">
        <v>8</v>
      </c>
      <c r="F1629" s="22">
        <f>ROUND(D1629*E1629,2)</f>
        <v>0</v>
      </c>
    </row>
    <row r="1630" spans="1:6" x14ac:dyDescent="0.25">
      <c r="A1630" s="6"/>
      <c r="B1630" s="7"/>
      <c r="D1630" s="8"/>
      <c r="F1630" s="22"/>
    </row>
    <row r="1631" spans="1:6" x14ac:dyDescent="0.25">
      <c r="A1631" s="6"/>
      <c r="B1631" s="11" t="s">
        <v>587</v>
      </c>
      <c r="D1631" s="10"/>
      <c r="F1631" s="22"/>
    </row>
    <row r="1632" spans="1:6" x14ac:dyDescent="0.25">
      <c r="A1632" s="6"/>
      <c r="B1632" s="7"/>
      <c r="D1632" s="8"/>
      <c r="F1632" s="22"/>
    </row>
    <row r="1633" spans="1:6" ht="30" x14ac:dyDescent="0.25">
      <c r="A1633" s="6">
        <v>38</v>
      </c>
      <c r="B1633" s="7" t="s">
        <v>588</v>
      </c>
      <c r="C1633" s="24" t="s">
        <v>704</v>
      </c>
      <c r="D1633" s="8">
        <v>20</v>
      </c>
      <c r="F1633" s="22">
        <f>ROUND(D1633*E1633,2)</f>
        <v>0</v>
      </c>
    </row>
    <row r="1634" spans="1:6" x14ac:dyDescent="0.25">
      <c r="A1634" s="6"/>
      <c r="B1634" s="7"/>
      <c r="D1634" s="8"/>
      <c r="F1634" s="22"/>
    </row>
    <row r="1635" spans="1:6" x14ac:dyDescent="0.25">
      <c r="A1635" s="6">
        <v>39</v>
      </c>
      <c r="B1635" s="7" t="s">
        <v>615</v>
      </c>
      <c r="C1635" s="24" t="s">
        <v>704</v>
      </c>
      <c r="D1635" s="8">
        <v>195</v>
      </c>
      <c r="F1635" s="22">
        <f>ROUND(D1635*E1635,2)</f>
        <v>0</v>
      </c>
    </row>
    <row r="1636" spans="1:6" x14ac:dyDescent="0.25">
      <c r="A1636" s="6"/>
      <c r="B1636" s="7"/>
      <c r="D1636" s="8"/>
      <c r="F1636" s="22"/>
    </row>
    <row r="1637" spans="1:6" x14ac:dyDescent="0.25">
      <c r="A1637" s="6"/>
      <c r="B1637" s="9" t="s">
        <v>589</v>
      </c>
      <c r="D1637" s="10"/>
      <c r="F1637" s="22"/>
    </row>
    <row r="1638" spans="1:6" x14ac:dyDescent="0.25">
      <c r="A1638" s="6"/>
      <c r="B1638" s="7"/>
      <c r="D1638" s="8"/>
      <c r="F1638" s="22"/>
    </row>
    <row r="1639" spans="1:6" x14ac:dyDescent="0.25">
      <c r="A1639" s="6"/>
      <c r="B1639" s="11" t="s">
        <v>616</v>
      </c>
      <c r="D1639" s="10"/>
      <c r="F1639" s="22"/>
    </row>
    <row r="1640" spans="1:6" x14ac:dyDescent="0.25">
      <c r="A1640" s="6"/>
      <c r="B1640" s="7"/>
      <c r="D1640" s="8"/>
      <c r="F1640" s="22"/>
    </row>
    <row r="1641" spans="1:6" x14ac:dyDescent="0.25">
      <c r="A1641" s="6"/>
      <c r="B1641" s="11" t="s">
        <v>591</v>
      </c>
      <c r="D1641" s="10"/>
      <c r="F1641" s="22"/>
    </row>
    <row r="1642" spans="1:6" x14ac:dyDescent="0.25">
      <c r="A1642" s="6"/>
      <c r="B1642" s="7"/>
      <c r="D1642" s="8"/>
      <c r="F1642" s="22"/>
    </row>
    <row r="1643" spans="1:6" x14ac:dyDescent="0.25">
      <c r="A1643" s="6">
        <v>40</v>
      </c>
      <c r="B1643" s="7" t="s">
        <v>617</v>
      </c>
      <c r="C1643" s="24" t="s">
        <v>701</v>
      </c>
      <c r="D1643" s="8">
        <v>2</v>
      </c>
      <c r="F1643" s="22">
        <f>ROUND(D1643*E1643,2)</f>
        <v>0</v>
      </c>
    </row>
    <row r="1644" spans="1:6" x14ac:dyDescent="0.25">
      <c r="A1644" s="6"/>
      <c r="B1644" s="7"/>
      <c r="D1644" s="8"/>
      <c r="F1644" s="22"/>
    </row>
    <row r="1645" spans="1:6" x14ac:dyDescent="0.25">
      <c r="A1645" s="6"/>
      <c r="B1645" s="11" t="s">
        <v>618</v>
      </c>
      <c r="D1645" s="10"/>
      <c r="F1645" s="22"/>
    </row>
    <row r="1646" spans="1:6" x14ac:dyDescent="0.25">
      <c r="A1646" s="6"/>
      <c r="B1646" s="7"/>
      <c r="D1646" s="8"/>
      <c r="F1646" s="22"/>
    </row>
    <row r="1647" spans="1:6" x14ac:dyDescent="0.25">
      <c r="A1647" s="6"/>
      <c r="B1647" s="11" t="s">
        <v>591</v>
      </c>
      <c r="D1647" s="10"/>
      <c r="F1647" s="22"/>
    </row>
    <row r="1648" spans="1:6" x14ac:dyDescent="0.25">
      <c r="A1648" s="6"/>
      <c r="B1648" s="7"/>
      <c r="D1648" s="8"/>
      <c r="F1648" s="22"/>
    </row>
    <row r="1649" spans="1:6" x14ac:dyDescent="0.25">
      <c r="A1649" s="6">
        <v>41</v>
      </c>
      <c r="B1649" s="7" t="s">
        <v>619</v>
      </c>
      <c r="C1649" s="24" t="s">
        <v>701</v>
      </c>
      <c r="D1649" s="8">
        <v>10</v>
      </c>
      <c r="F1649" s="22">
        <f>ROUND(D1649*E1649,2)</f>
        <v>0</v>
      </c>
    </row>
    <row r="1650" spans="1:6" x14ac:dyDescent="0.25">
      <c r="A1650" s="6"/>
      <c r="B1650" s="7"/>
      <c r="D1650" s="8"/>
      <c r="F1650" s="22"/>
    </row>
    <row r="1651" spans="1:6" x14ac:dyDescent="0.25">
      <c r="A1651" s="6"/>
      <c r="B1651" s="11" t="s">
        <v>620</v>
      </c>
      <c r="D1651" s="10"/>
      <c r="F1651" s="22"/>
    </row>
    <row r="1652" spans="1:6" x14ac:dyDescent="0.25">
      <c r="A1652" s="6"/>
      <c r="B1652" s="7"/>
      <c r="D1652" s="8"/>
      <c r="F1652" s="22"/>
    </row>
    <row r="1653" spans="1:6" ht="60" x14ac:dyDescent="0.25">
      <c r="A1653" s="6">
        <v>42</v>
      </c>
      <c r="B1653" s="7" t="s">
        <v>621</v>
      </c>
      <c r="C1653" s="24" t="s">
        <v>25</v>
      </c>
      <c r="D1653" s="8">
        <v>8</v>
      </c>
      <c r="F1653" s="22">
        <f>ROUND(D1653*E1653,2)</f>
        <v>0</v>
      </c>
    </row>
    <row r="1654" spans="1:6" x14ac:dyDescent="0.25">
      <c r="A1654" s="6"/>
      <c r="B1654" s="7"/>
      <c r="D1654" s="8"/>
      <c r="F1654" s="22"/>
    </row>
    <row r="1655" spans="1:6" x14ac:dyDescent="0.25">
      <c r="A1655" s="6"/>
      <c r="B1655" s="11" t="s">
        <v>622</v>
      </c>
      <c r="D1655" s="10"/>
      <c r="F1655" s="22"/>
    </row>
    <row r="1656" spans="1:6" x14ac:dyDescent="0.25">
      <c r="A1656" s="6"/>
      <c r="B1656" s="7"/>
      <c r="D1656" s="8"/>
      <c r="F1656" s="22"/>
    </row>
    <row r="1657" spans="1:6" x14ac:dyDescent="0.25">
      <c r="A1657" s="6"/>
      <c r="B1657" s="11" t="s">
        <v>623</v>
      </c>
      <c r="D1657" s="10"/>
      <c r="F1657" s="22"/>
    </row>
    <row r="1658" spans="1:6" x14ac:dyDescent="0.25">
      <c r="A1658" s="6"/>
      <c r="B1658" s="7"/>
      <c r="D1658" s="8"/>
      <c r="F1658" s="22"/>
    </row>
    <row r="1659" spans="1:6" x14ac:dyDescent="0.25">
      <c r="A1659" s="6">
        <v>43</v>
      </c>
      <c r="B1659" s="7" t="s">
        <v>291</v>
      </c>
      <c r="C1659" s="24" t="s">
        <v>704</v>
      </c>
      <c r="D1659" s="8">
        <v>20</v>
      </c>
      <c r="F1659" s="22">
        <f>ROUND(D1659*E1659,2)</f>
        <v>0</v>
      </c>
    </row>
    <row r="1660" spans="1:6" x14ac:dyDescent="0.25">
      <c r="A1660" s="6"/>
      <c r="B1660" s="7"/>
      <c r="D1660" s="8"/>
      <c r="F1660" s="22"/>
    </row>
    <row r="1661" spans="1:6" x14ac:dyDescent="0.25">
      <c r="A1661" s="6"/>
      <c r="B1661" s="11" t="s">
        <v>624</v>
      </c>
      <c r="D1661" s="10"/>
      <c r="F1661" s="22"/>
    </row>
    <row r="1662" spans="1:6" x14ac:dyDescent="0.25">
      <c r="A1662" s="6"/>
      <c r="B1662" s="7"/>
      <c r="D1662" s="8"/>
      <c r="F1662" s="22"/>
    </row>
    <row r="1663" spans="1:6" x14ac:dyDescent="0.25">
      <c r="A1663" s="6"/>
      <c r="B1663" s="11" t="s">
        <v>625</v>
      </c>
      <c r="D1663" s="10"/>
      <c r="F1663" s="22"/>
    </row>
    <row r="1664" spans="1:6" x14ac:dyDescent="0.25">
      <c r="A1664" s="6"/>
      <c r="B1664" s="7"/>
      <c r="D1664" s="8"/>
      <c r="F1664" s="22"/>
    </row>
    <row r="1665" spans="1:6" x14ac:dyDescent="0.25">
      <c r="A1665" s="6">
        <v>44</v>
      </c>
      <c r="B1665" s="7" t="s">
        <v>295</v>
      </c>
      <c r="C1665" s="24" t="s">
        <v>247</v>
      </c>
      <c r="D1665" s="8">
        <v>51</v>
      </c>
      <c r="F1665" s="22">
        <f>ROUND(D1665*E1665,2)</f>
        <v>0</v>
      </c>
    </row>
    <row r="1666" spans="1:6" x14ac:dyDescent="0.25">
      <c r="A1666" s="6"/>
      <c r="B1666" s="7"/>
      <c r="D1666" s="8"/>
      <c r="F1666" s="22"/>
    </row>
    <row r="1667" spans="1:6" x14ac:dyDescent="0.25">
      <c r="A1667" s="6"/>
      <c r="B1667" s="11" t="s">
        <v>626</v>
      </c>
      <c r="D1667" s="10"/>
      <c r="F1667" s="22"/>
    </row>
    <row r="1668" spans="1:6" x14ac:dyDescent="0.25">
      <c r="A1668" s="6"/>
      <c r="B1668" s="7"/>
      <c r="D1668" s="8"/>
      <c r="F1668" s="22"/>
    </row>
    <row r="1669" spans="1:6" x14ac:dyDescent="0.25">
      <c r="A1669" s="6"/>
      <c r="B1669" s="11" t="s">
        <v>627</v>
      </c>
      <c r="D1669" s="10"/>
      <c r="F1669" s="22"/>
    </row>
    <row r="1670" spans="1:6" x14ac:dyDescent="0.25">
      <c r="A1670" s="6"/>
      <c r="B1670" s="7"/>
      <c r="D1670" s="8"/>
      <c r="F1670" s="22"/>
    </row>
    <row r="1671" spans="1:6" x14ac:dyDescent="0.25">
      <c r="A1671" s="6">
        <v>45</v>
      </c>
      <c r="B1671" s="7" t="s">
        <v>628</v>
      </c>
      <c r="C1671" s="24" t="s">
        <v>629</v>
      </c>
      <c r="D1671" s="13">
        <v>0.8</v>
      </c>
      <c r="F1671" s="22">
        <f>ROUND(D1671*E1671,2)</f>
        <v>0</v>
      </c>
    </row>
    <row r="1672" spans="1:6" x14ac:dyDescent="0.25">
      <c r="A1672" s="6"/>
      <c r="B1672" s="7"/>
      <c r="D1672" s="8"/>
      <c r="F1672" s="22"/>
    </row>
    <row r="1673" spans="1:6" x14ac:dyDescent="0.25">
      <c r="A1673" s="6"/>
      <c r="B1673" s="11" t="s">
        <v>600</v>
      </c>
      <c r="D1673" s="10"/>
      <c r="F1673" s="22"/>
    </row>
    <row r="1674" spans="1:6" x14ac:dyDescent="0.25">
      <c r="A1674" s="6"/>
      <c r="B1674" s="7"/>
      <c r="D1674" s="8"/>
      <c r="F1674" s="22"/>
    </row>
    <row r="1675" spans="1:6" x14ac:dyDescent="0.25">
      <c r="A1675" s="6">
        <v>46</v>
      </c>
      <c r="B1675" s="7" t="s">
        <v>630</v>
      </c>
      <c r="C1675" s="24" t="s">
        <v>704</v>
      </c>
      <c r="D1675" s="8">
        <v>20</v>
      </c>
      <c r="F1675" s="22">
        <f>ROUND(D1675*E1675,2)</f>
        <v>0</v>
      </c>
    </row>
    <row r="1676" spans="1:6" x14ac:dyDescent="0.25">
      <c r="A1676" s="6"/>
      <c r="B1676" s="7"/>
      <c r="D1676" s="8"/>
      <c r="F1676" s="22"/>
    </row>
    <row r="1677" spans="1:6" x14ac:dyDescent="0.25">
      <c r="A1677" s="6"/>
      <c r="B1677" s="11" t="s">
        <v>631</v>
      </c>
      <c r="D1677" s="10"/>
      <c r="F1677" s="22"/>
    </row>
    <row r="1678" spans="1:6" x14ac:dyDescent="0.25">
      <c r="A1678" s="6"/>
      <c r="B1678" s="7"/>
      <c r="D1678" s="8"/>
      <c r="F1678" s="22"/>
    </row>
    <row r="1679" spans="1:6" x14ac:dyDescent="0.25">
      <c r="A1679" s="6"/>
      <c r="B1679" s="11" t="s">
        <v>632</v>
      </c>
      <c r="D1679" s="10"/>
      <c r="F1679" s="22"/>
    </row>
    <row r="1680" spans="1:6" x14ac:dyDescent="0.25">
      <c r="A1680" s="6"/>
      <c r="B1680" s="7"/>
      <c r="D1680" s="8"/>
      <c r="F1680" s="22"/>
    </row>
    <row r="1681" spans="1:6" x14ac:dyDescent="0.25">
      <c r="A1681" s="6"/>
      <c r="B1681" s="11" t="s">
        <v>303</v>
      </c>
      <c r="D1681" s="10"/>
      <c r="F1681" s="22"/>
    </row>
    <row r="1682" spans="1:6" x14ac:dyDescent="0.25">
      <c r="A1682" s="6"/>
      <c r="B1682" s="7"/>
      <c r="D1682" s="8"/>
      <c r="F1682" s="22"/>
    </row>
    <row r="1683" spans="1:6" x14ac:dyDescent="0.25">
      <c r="A1683" s="6">
        <v>47</v>
      </c>
      <c r="B1683" s="7" t="s">
        <v>306</v>
      </c>
      <c r="C1683" s="24" t="s">
        <v>704</v>
      </c>
      <c r="D1683" s="8">
        <v>26</v>
      </c>
      <c r="F1683" s="22">
        <f>ROUND(D1683*E1683,2)</f>
        <v>0</v>
      </c>
    </row>
    <row r="1684" spans="1:6" x14ac:dyDescent="0.25">
      <c r="A1684" s="6"/>
      <c r="B1684" s="7"/>
      <c r="D1684" s="8"/>
      <c r="F1684" s="22"/>
    </row>
    <row r="1685" spans="1:6" x14ac:dyDescent="0.25">
      <c r="A1685" s="6"/>
      <c r="B1685" s="11" t="s">
        <v>633</v>
      </c>
      <c r="D1685" s="10"/>
      <c r="F1685" s="22"/>
    </row>
    <row r="1686" spans="1:6" x14ac:dyDescent="0.25">
      <c r="A1686" s="6"/>
      <c r="B1686" s="7"/>
      <c r="D1686" s="8"/>
      <c r="F1686" s="22"/>
    </row>
    <row r="1687" spans="1:6" x14ac:dyDescent="0.25">
      <c r="A1687" s="6"/>
      <c r="B1687" s="11" t="s">
        <v>303</v>
      </c>
      <c r="D1687" s="10"/>
      <c r="F1687" s="22"/>
    </row>
    <row r="1688" spans="1:6" x14ac:dyDescent="0.25">
      <c r="A1688" s="6"/>
      <c r="B1688" s="7"/>
      <c r="D1688" s="8"/>
      <c r="F1688" s="22"/>
    </row>
    <row r="1689" spans="1:6" x14ac:dyDescent="0.25">
      <c r="A1689" s="6">
        <v>48</v>
      </c>
      <c r="B1689" s="7" t="s">
        <v>306</v>
      </c>
      <c r="C1689" s="24" t="s">
        <v>704</v>
      </c>
      <c r="D1689" s="8">
        <v>26</v>
      </c>
      <c r="F1689" s="22">
        <f>ROUND(D1689*E1689,2)</f>
        <v>0</v>
      </c>
    </row>
    <row r="1690" spans="1:6" x14ac:dyDescent="0.25">
      <c r="A1690" s="6"/>
      <c r="B1690" s="7"/>
      <c r="D1690" s="8"/>
      <c r="F1690" s="22"/>
    </row>
    <row r="1691" spans="1:6" x14ac:dyDescent="0.25">
      <c r="A1691" s="6"/>
      <c r="B1691" s="11" t="s">
        <v>634</v>
      </c>
      <c r="D1691" s="10"/>
      <c r="F1691" s="22"/>
    </row>
    <row r="1692" spans="1:6" x14ac:dyDescent="0.25">
      <c r="A1692" s="6"/>
      <c r="B1692" s="7"/>
      <c r="D1692" s="8"/>
      <c r="F1692" s="22"/>
    </row>
    <row r="1693" spans="1:6" x14ac:dyDescent="0.25">
      <c r="A1693" s="6"/>
      <c r="B1693" s="11" t="s">
        <v>308</v>
      </c>
      <c r="D1693" s="10"/>
      <c r="F1693" s="22"/>
    </row>
    <row r="1694" spans="1:6" x14ac:dyDescent="0.25">
      <c r="A1694" s="6"/>
      <c r="B1694" s="7"/>
      <c r="D1694" s="8"/>
      <c r="F1694" s="22"/>
    </row>
    <row r="1695" spans="1:6" x14ac:dyDescent="0.25">
      <c r="A1695" s="6">
        <v>49</v>
      </c>
      <c r="B1695" s="7" t="s">
        <v>309</v>
      </c>
      <c r="C1695" s="24" t="s">
        <v>247</v>
      </c>
      <c r="D1695" s="8">
        <v>256</v>
      </c>
      <c r="F1695" s="22">
        <f>ROUND(D1695*E1695,2)</f>
        <v>0</v>
      </c>
    </row>
    <row r="1696" spans="1:6" x14ac:dyDescent="0.25">
      <c r="A1696" s="6"/>
      <c r="B1696" s="7"/>
      <c r="D1696" s="8"/>
      <c r="F1696" s="22"/>
    </row>
    <row r="1697" spans="1:6" x14ac:dyDescent="0.25">
      <c r="A1697" s="6"/>
      <c r="B1697" s="11" t="s">
        <v>635</v>
      </c>
      <c r="D1697" s="10"/>
      <c r="F1697" s="22"/>
    </row>
    <row r="1698" spans="1:6" x14ac:dyDescent="0.25">
      <c r="A1698" s="6"/>
      <c r="B1698" s="7"/>
      <c r="D1698" s="8"/>
      <c r="F1698" s="22"/>
    </row>
    <row r="1699" spans="1:6" x14ac:dyDescent="0.25">
      <c r="A1699" s="6"/>
      <c r="B1699" s="11" t="s">
        <v>636</v>
      </c>
      <c r="D1699" s="10"/>
      <c r="F1699" s="22"/>
    </row>
    <row r="1700" spans="1:6" x14ac:dyDescent="0.25">
      <c r="A1700" s="6"/>
      <c r="B1700" s="7"/>
      <c r="D1700" s="8"/>
      <c r="F1700" s="22"/>
    </row>
    <row r="1701" spans="1:6" x14ac:dyDescent="0.25">
      <c r="A1701" s="6">
        <v>50</v>
      </c>
      <c r="B1701" s="7" t="s">
        <v>637</v>
      </c>
      <c r="C1701" s="24" t="s">
        <v>704</v>
      </c>
      <c r="D1701" s="8">
        <v>26</v>
      </c>
      <c r="F1701" s="22">
        <f>ROUND(D1701*E1701,2)</f>
        <v>0</v>
      </c>
    </row>
    <row r="1702" spans="1:6" x14ac:dyDescent="0.25">
      <c r="A1702" s="6"/>
      <c r="B1702" s="7"/>
      <c r="D1702" s="8"/>
      <c r="F1702" s="22"/>
    </row>
    <row r="1703" spans="1:6" x14ac:dyDescent="0.25">
      <c r="A1703" s="6">
        <v>51</v>
      </c>
      <c r="B1703" s="7" t="s">
        <v>638</v>
      </c>
      <c r="C1703" s="24" t="s">
        <v>704</v>
      </c>
      <c r="D1703" s="8">
        <v>17</v>
      </c>
      <c r="F1703" s="22">
        <f>ROUND(D1703*E1703,2)</f>
        <v>0</v>
      </c>
    </row>
    <row r="1704" spans="1:6" x14ac:dyDescent="0.25">
      <c r="A1704" s="6"/>
      <c r="B1704" s="7"/>
      <c r="D1704" s="8"/>
      <c r="F1704" s="22"/>
    </row>
    <row r="1705" spans="1:6" x14ac:dyDescent="0.25">
      <c r="A1705" s="6"/>
      <c r="B1705" s="9" t="s">
        <v>318</v>
      </c>
      <c r="D1705" s="10"/>
      <c r="F1705" s="22"/>
    </row>
    <row r="1706" spans="1:6" x14ac:dyDescent="0.25">
      <c r="A1706" s="6"/>
      <c r="B1706" s="7"/>
      <c r="D1706" s="8"/>
      <c r="F1706" s="22"/>
    </row>
    <row r="1707" spans="1:6" x14ac:dyDescent="0.25">
      <c r="A1707" s="6"/>
      <c r="B1707" s="11" t="s">
        <v>639</v>
      </c>
      <c r="D1707" s="10"/>
      <c r="F1707" s="22"/>
    </row>
    <row r="1708" spans="1:6" x14ac:dyDescent="0.25">
      <c r="A1708" s="6"/>
      <c r="B1708" s="7"/>
      <c r="D1708" s="8"/>
      <c r="F1708" s="22"/>
    </row>
    <row r="1709" spans="1:6" ht="30" x14ac:dyDescent="0.25">
      <c r="A1709" s="6"/>
      <c r="B1709" s="11" t="s">
        <v>602</v>
      </c>
      <c r="D1709" s="10"/>
      <c r="F1709" s="22"/>
    </row>
    <row r="1710" spans="1:6" x14ac:dyDescent="0.25">
      <c r="A1710" s="6"/>
      <c r="B1710" s="7"/>
      <c r="D1710" s="8"/>
      <c r="F1710" s="22"/>
    </row>
    <row r="1711" spans="1:6" x14ac:dyDescent="0.25">
      <c r="A1711" s="6">
        <v>52</v>
      </c>
      <c r="B1711" s="7" t="s">
        <v>603</v>
      </c>
      <c r="C1711" s="24" t="s">
        <v>704</v>
      </c>
      <c r="D1711" s="8">
        <v>20</v>
      </c>
      <c r="F1711" s="22">
        <f>ROUND(D1711*E1711,2)</f>
        <v>0</v>
      </c>
    </row>
    <row r="1712" spans="1:6" x14ac:dyDescent="0.25">
      <c r="A1712" s="6"/>
      <c r="B1712" s="7"/>
      <c r="D1712" s="8"/>
      <c r="F1712" s="22"/>
    </row>
    <row r="1713" spans="1:6" x14ac:dyDescent="0.25">
      <c r="A1713" s="6"/>
      <c r="B1713" s="9" t="s">
        <v>640</v>
      </c>
      <c r="D1713" s="10"/>
      <c r="F1713" s="22"/>
    </row>
    <row r="1714" spans="1:6" x14ac:dyDescent="0.25">
      <c r="A1714" s="6"/>
      <c r="B1714" s="7"/>
      <c r="D1714" s="8"/>
      <c r="F1714" s="22"/>
    </row>
    <row r="1715" spans="1:6" x14ac:dyDescent="0.25">
      <c r="A1715" s="6"/>
      <c r="B1715" s="11" t="s">
        <v>641</v>
      </c>
      <c r="D1715" s="10"/>
      <c r="F1715" s="22"/>
    </row>
    <row r="1716" spans="1:6" x14ac:dyDescent="0.25">
      <c r="A1716" s="6"/>
      <c r="B1716" s="7"/>
      <c r="D1716" s="8"/>
      <c r="F1716" s="22"/>
    </row>
    <row r="1717" spans="1:6" x14ac:dyDescent="0.25">
      <c r="A1717" s="6"/>
      <c r="B1717" s="11" t="s">
        <v>428</v>
      </c>
      <c r="D1717" s="10"/>
      <c r="F1717" s="22"/>
    </row>
    <row r="1718" spans="1:6" x14ac:dyDescent="0.25">
      <c r="A1718" s="6"/>
      <c r="B1718" s="7"/>
      <c r="D1718" s="8"/>
      <c r="F1718" s="22"/>
    </row>
    <row r="1719" spans="1:6" x14ac:dyDescent="0.25">
      <c r="A1719" s="6">
        <v>53</v>
      </c>
      <c r="B1719" s="7" t="s">
        <v>642</v>
      </c>
      <c r="C1719" s="24" t="s">
        <v>253</v>
      </c>
      <c r="D1719" s="8">
        <v>8</v>
      </c>
      <c r="F1719" s="22">
        <f>ROUND(D1719*E1719,2)</f>
        <v>0</v>
      </c>
    </row>
    <row r="1720" spans="1:6" x14ac:dyDescent="0.25">
      <c r="A1720" s="6"/>
      <c r="B1720" s="7"/>
      <c r="D1720" s="8"/>
      <c r="F1720" s="22"/>
    </row>
    <row r="1721" spans="1:6" x14ac:dyDescent="0.25">
      <c r="A1721" s="6"/>
      <c r="B1721" s="11" t="s">
        <v>643</v>
      </c>
      <c r="D1721" s="10"/>
      <c r="F1721" s="22"/>
    </row>
    <row r="1722" spans="1:6" x14ac:dyDescent="0.25">
      <c r="A1722" s="6"/>
      <c r="B1722" s="7"/>
      <c r="D1722" s="8"/>
      <c r="F1722" s="22"/>
    </row>
    <row r="1723" spans="1:6" x14ac:dyDescent="0.25">
      <c r="A1723" s="6"/>
      <c r="B1723" s="11" t="s">
        <v>644</v>
      </c>
      <c r="D1723" s="10"/>
      <c r="F1723" s="22"/>
    </row>
    <row r="1724" spans="1:6" x14ac:dyDescent="0.25">
      <c r="A1724" s="6"/>
      <c r="B1724" s="7"/>
      <c r="D1724" s="8"/>
      <c r="F1724" s="22"/>
    </row>
    <row r="1725" spans="1:6" ht="30" x14ac:dyDescent="0.25">
      <c r="A1725" s="6">
        <v>54</v>
      </c>
      <c r="B1725" s="7" t="s">
        <v>645</v>
      </c>
      <c r="C1725" s="24" t="s">
        <v>253</v>
      </c>
      <c r="D1725" s="8">
        <v>8</v>
      </c>
      <c r="F1725" s="22">
        <f>ROUND(D1725*E1725,2)</f>
        <v>0</v>
      </c>
    </row>
    <row r="1726" spans="1:6" x14ac:dyDescent="0.25">
      <c r="A1726" s="6"/>
      <c r="B1726" s="7"/>
      <c r="D1726" s="8"/>
      <c r="F1726" s="22"/>
    </row>
    <row r="1727" spans="1:6" x14ac:dyDescent="0.25">
      <c r="A1727" s="6">
        <v>55</v>
      </c>
      <c r="B1727" s="7" t="s">
        <v>646</v>
      </c>
      <c r="C1727" s="24" t="s">
        <v>253</v>
      </c>
      <c r="D1727" s="8">
        <v>8</v>
      </c>
      <c r="F1727" s="22">
        <f>ROUND(D1727*E1727,2)</f>
        <v>0</v>
      </c>
    </row>
    <row r="1728" spans="1:6" x14ac:dyDescent="0.25">
      <c r="A1728" s="6"/>
      <c r="B1728" s="7"/>
      <c r="D1728" s="8"/>
      <c r="F1728" s="22"/>
    </row>
    <row r="1729" spans="1:6" x14ac:dyDescent="0.25">
      <c r="A1729" s="6"/>
      <c r="B1729" s="9" t="s">
        <v>647</v>
      </c>
      <c r="D1729" s="10"/>
      <c r="F1729" s="22"/>
    </row>
    <row r="1730" spans="1:6" x14ac:dyDescent="0.25">
      <c r="A1730" s="6"/>
      <c r="B1730" s="7"/>
      <c r="D1730" s="8"/>
      <c r="F1730" s="22"/>
    </row>
    <row r="1731" spans="1:6" x14ac:dyDescent="0.25">
      <c r="A1731" s="6"/>
      <c r="B1731" s="9" t="s">
        <v>780</v>
      </c>
      <c r="D1731" s="10"/>
      <c r="F1731" s="22"/>
    </row>
    <row r="1732" spans="1:6" x14ac:dyDescent="0.25">
      <c r="A1732" s="6"/>
      <c r="B1732" s="7"/>
      <c r="D1732" s="8"/>
      <c r="F1732" s="22"/>
    </row>
    <row r="1733" spans="1:6" ht="30" x14ac:dyDescent="0.25">
      <c r="A1733" s="6">
        <v>56</v>
      </c>
      <c r="B1733" s="7" t="s">
        <v>648</v>
      </c>
      <c r="C1733" s="24" t="s">
        <v>247</v>
      </c>
      <c r="D1733" s="8">
        <v>368</v>
      </c>
      <c r="F1733" s="22">
        <f>ROUND(D1733*E1733,2)</f>
        <v>0</v>
      </c>
    </row>
    <row r="1734" spans="1:6" x14ac:dyDescent="0.25">
      <c r="A1734" s="6"/>
      <c r="B1734" s="7"/>
      <c r="D1734" s="8"/>
      <c r="F1734" s="22"/>
    </row>
    <row r="1735" spans="1:6" x14ac:dyDescent="0.25">
      <c r="A1735" s="6"/>
      <c r="B1735" s="11" t="s">
        <v>781</v>
      </c>
      <c r="D1735" s="10"/>
      <c r="F1735" s="22"/>
    </row>
    <row r="1736" spans="1:6" x14ac:dyDescent="0.25">
      <c r="A1736" s="6"/>
      <c r="B1736" s="7"/>
      <c r="D1736" s="8"/>
      <c r="F1736" s="22"/>
    </row>
    <row r="1737" spans="1:6" ht="30" x14ac:dyDescent="0.25">
      <c r="A1737" s="6">
        <v>57</v>
      </c>
      <c r="B1737" s="7" t="s">
        <v>649</v>
      </c>
      <c r="C1737" s="24" t="s">
        <v>247</v>
      </c>
      <c r="D1737" s="8">
        <v>368</v>
      </c>
      <c r="F1737" s="22">
        <f>ROUND(D1737*E1737,2)</f>
        <v>0</v>
      </c>
    </row>
    <row r="1738" spans="1:6" x14ac:dyDescent="0.25">
      <c r="A1738" s="6"/>
      <c r="B1738" s="7"/>
      <c r="D1738" s="8"/>
      <c r="F1738" s="22"/>
    </row>
    <row r="1739" spans="1:6" ht="120" x14ac:dyDescent="0.25">
      <c r="A1739" s="6"/>
      <c r="B1739" s="11" t="s">
        <v>650</v>
      </c>
      <c r="D1739" s="10"/>
      <c r="F1739" s="22"/>
    </row>
    <row r="1740" spans="1:6" x14ac:dyDescent="0.25">
      <c r="A1740" s="6"/>
      <c r="B1740" s="7"/>
      <c r="D1740" s="8"/>
      <c r="F1740" s="22"/>
    </row>
    <row r="1741" spans="1:6" x14ac:dyDescent="0.25">
      <c r="A1741" s="6">
        <v>58</v>
      </c>
      <c r="B1741" s="7" t="s">
        <v>782</v>
      </c>
      <c r="C1741" s="24" t="s">
        <v>247</v>
      </c>
      <c r="D1741" s="8">
        <v>368</v>
      </c>
      <c r="F1741" s="22">
        <f>ROUND(D1741*E1741,2)</f>
        <v>0</v>
      </c>
    </row>
    <row r="1742" spans="1:6" x14ac:dyDescent="0.25">
      <c r="A1742" s="6"/>
      <c r="B1742" s="7"/>
      <c r="D1742" s="8"/>
      <c r="F1742" s="22"/>
    </row>
    <row r="1743" spans="1:6" x14ac:dyDescent="0.25">
      <c r="A1743" s="6"/>
      <c r="B1743" s="9" t="s">
        <v>783</v>
      </c>
      <c r="D1743" s="10"/>
      <c r="F1743" s="22"/>
    </row>
    <row r="1744" spans="1:6" x14ac:dyDescent="0.25">
      <c r="A1744" s="6"/>
      <c r="B1744" s="7"/>
      <c r="D1744" s="8"/>
      <c r="F1744" s="22"/>
    </row>
    <row r="1745" spans="1:6" ht="30" x14ac:dyDescent="0.25">
      <c r="A1745" s="6"/>
      <c r="B1745" s="11" t="s">
        <v>651</v>
      </c>
      <c r="D1745" s="10"/>
      <c r="F1745" s="22"/>
    </row>
    <row r="1746" spans="1:6" x14ac:dyDescent="0.25">
      <c r="A1746" s="6"/>
      <c r="B1746" s="7"/>
      <c r="D1746" s="8"/>
      <c r="F1746" s="22"/>
    </row>
    <row r="1747" spans="1:6" x14ac:dyDescent="0.25">
      <c r="A1747" s="6">
        <v>59</v>
      </c>
      <c r="B1747" s="7" t="s">
        <v>652</v>
      </c>
      <c r="C1747" s="24" t="s">
        <v>253</v>
      </c>
      <c r="D1747" s="8">
        <v>1</v>
      </c>
      <c r="F1747" s="22">
        <f>ROUND(D1747*E1747,2)</f>
        <v>0</v>
      </c>
    </row>
    <row r="1748" spans="1:6" x14ac:dyDescent="0.25">
      <c r="A1748" s="6"/>
      <c r="B1748" s="7"/>
      <c r="D1748" s="8"/>
      <c r="F1748" s="22"/>
    </row>
    <row r="1749" spans="1:6" x14ac:dyDescent="0.25">
      <c r="A1749" s="6">
        <v>60</v>
      </c>
      <c r="B1749" s="7" t="s">
        <v>653</v>
      </c>
      <c r="C1749" s="24" t="s">
        <v>253</v>
      </c>
      <c r="D1749" s="8">
        <v>1</v>
      </c>
      <c r="F1749" s="22">
        <f>ROUND(D1749*E1749,2)</f>
        <v>0</v>
      </c>
    </row>
    <row r="1750" spans="1:6" x14ac:dyDescent="0.25">
      <c r="A1750" s="6"/>
      <c r="B1750" s="7"/>
      <c r="D1750" s="8"/>
      <c r="F1750" s="22"/>
    </row>
    <row r="1751" spans="1:6" x14ac:dyDescent="0.25">
      <c r="A1751" s="6"/>
      <c r="B1751" s="9" t="s">
        <v>654</v>
      </c>
      <c r="D1751" s="10"/>
      <c r="F1751" s="22"/>
    </row>
    <row r="1752" spans="1:6" x14ac:dyDescent="0.25">
      <c r="A1752" s="6"/>
      <c r="B1752" s="7"/>
      <c r="D1752" s="8"/>
      <c r="F1752" s="22"/>
    </row>
    <row r="1753" spans="1:6" x14ac:dyDescent="0.25">
      <c r="A1753" s="6"/>
      <c r="B1753" s="9" t="s">
        <v>5</v>
      </c>
      <c r="D1753" s="10"/>
      <c r="F1753" s="22"/>
    </row>
    <row r="1754" spans="1:6" x14ac:dyDescent="0.25">
      <c r="A1754" s="6"/>
      <c r="B1754" s="7"/>
      <c r="D1754" s="8"/>
      <c r="F1754" s="22"/>
    </row>
    <row r="1755" spans="1:6" x14ac:dyDescent="0.25">
      <c r="A1755" s="6"/>
      <c r="B1755" s="9" t="s">
        <v>655</v>
      </c>
      <c r="D1755" s="10"/>
      <c r="F1755" s="22"/>
    </row>
    <row r="1756" spans="1:6" x14ac:dyDescent="0.25">
      <c r="A1756" s="6"/>
      <c r="B1756" s="7"/>
      <c r="D1756" s="8"/>
      <c r="F1756" s="22"/>
    </row>
    <row r="1757" spans="1:6" x14ac:dyDescent="0.25">
      <c r="A1757" s="6"/>
      <c r="B1757" s="7" t="s">
        <v>656</v>
      </c>
      <c r="D1757" s="10"/>
      <c r="F1757" s="22"/>
    </row>
    <row r="1758" spans="1:6" x14ac:dyDescent="0.25">
      <c r="A1758" s="6"/>
      <c r="B1758" s="7"/>
      <c r="D1758" s="8"/>
      <c r="F1758" s="22"/>
    </row>
    <row r="1759" spans="1:6" ht="45" x14ac:dyDescent="0.25">
      <c r="A1759" s="6"/>
      <c r="B1759" s="7" t="s">
        <v>657</v>
      </c>
      <c r="D1759" s="10"/>
      <c r="F1759" s="22"/>
    </row>
    <row r="1760" spans="1:6" x14ac:dyDescent="0.25">
      <c r="A1760" s="6"/>
      <c r="B1760" s="7"/>
      <c r="D1760" s="8"/>
      <c r="F1760" s="22"/>
    </row>
    <row r="1761" spans="1:6" ht="30" x14ac:dyDescent="0.25">
      <c r="A1761" s="6"/>
      <c r="B1761" s="7" t="s">
        <v>658</v>
      </c>
      <c r="D1761" s="10"/>
      <c r="F1761" s="22"/>
    </row>
    <row r="1762" spans="1:6" x14ac:dyDescent="0.25">
      <c r="A1762" s="6"/>
      <c r="B1762" s="7"/>
      <c r="D1762" s="8"/>
      <c r="F1762" s="22"/>
    </row>
    <row r="1763" spans="1:6" ht="30" x14ac:dyDescent="0.25">
      <c r="A1763" s="6"/>
      <c r="B1763" s="7" t="s">
        <v>659</v>
      </c>
      <c r="D1763" s="10"/>
      <c r="F1763" s="22"/>
    </row>
    <row r="1764" spans="1:6" x14ac:dyDescent="0.25">
      <c r="A1764" s="6"/>
      <c r="B1764" s="7"/>
      <c r="D1764" s="8"/>
      <c r="F1764" s="22"/>
    </row>
    <row r="1765" spans="1:6" x14ac:dyDescent="0.25">
      <c r="A1765" s="6"/>
      <c r="B1765" s="9" t="s">
        <v>660</v>
      </c>
      <c r="D1765" s="10"/>
      <c r="F1765" s="22"/>
    </row>
    <row r="1766" spans="1:6" x14ac:dyDescent="0.25">
      <c r="A1766" s="6"/>
      <c r="B1766" s="7"/>
      <c r="D1766" s="8"/>
      <c r="F1766" s="22"/>
    </row>
    <row r="1767" spans="1:6" ht="30" x14ac:dyDescent="0.25">
      <c r="A1767" s="6">
        <v>1</v>
      </c>
      <c r="B1767" s="7" t="s">
        <v>826</v>
      </c>
      <c r="C1767" s="24" t="s">
        <v>25</v>
      </c>
      <c r="D1767" s="8">
        <v>1</v>
      </c>
      <c r="F1767" s="22">
        <f>ROUND(D1767*E1767,2)</f>
        <v>0</v>
      </c>
    </row>
    <row r="1768" spans="1:6" x14ac:dyDescent="0.25">
      <c r="A1768" s="6"/>
      <c r="B1768" s="7"/>
      <c r="D1768" s="8"/>
      <c r="F1768" s="22"/>
    </row>
    <row r="1769" spans="1:6" x14ac:dyDescent="0.25">
      <c r="A1769" s="6">
        <v>2</v>
      </c>
      <c r="B1769" s="7" t="s">
        <v>767</v>
      </c>
      <c r="C1769" s="24" t="s">
        <v>25</v>
      </c>
      <c r="D1769" s="8">
        <v>1</v>
      </c>
      <c r="F1769" s="22">
        <f>ROUND(D1769*E1769,2)</f>
        <v>0</v>
      </c>
    </row>
    <row r="1770" spans="1:6" x14ac:dyDescent="0.25">
      <c r="A1770" s="6"/>
      <c r="B1770" s="7"/>
      <c r="D1770" s="8"/>
      <c r="F1770" s="22"/>
    </row>
    <row r="1771" spans="1:6" x14ac:dyDescent="0.25">
      <c r="A1771" s="6">
        <v>3</v>
      </c>
      <c r="B1771" s="7" t="s">
        <v>768</v>
      </c>
      <c r="C1771" s="24" t="s">
        <v>25</v>
      </c>
      <c r="D1771" s="8">
        <v>1</v>
      </c>
      <c r="F1771" s="22">
        <f>ROUND(D1771*E1771,2)</f>
        <v>0</v>
      </c>
    </row>
    <row r="1772" spans="1:6" x14ac:dyDescent="0.25">
      <c r="A1772" s="6"/>
      <c r="B1772" s="7"/>
      <c r="D1772" s="8"/>
      <c r="F1772" s="22"/>
    </row>
    <row r="1773" spans="1:6" x14ac:dyDescent="0.25">
      <c r="A1773" s="6"/>
      <c r="B1773" s="9" t="s">
        <v>784</v>
      </c>
      <c r="D1773" s="10"/>
      <c r="F1773" s="22"/>
    </row>
    <row r="1774" spans="1:6" x14ac:dyDescent="0.25">
      <c r="A1774" s="6"/>
      <c r="B1774" s="7"/>
      <c r="D1774" s="8"/>
      <c r="F1774" s="22"/>
    </row>
    <row r="1775" spans="1:6" ht="30" x14ac:dyDescent="0.25">
      <c r="A1775" s="6">
        <v>4</v>
      </c>
      <c r="B1775" s="7" t="s">
        <v>785</v>
      </c>
      <c r="C1775" s="24" t="s">
        <v>25</v>
      </c>
      <c r="D1775" s="8">
        <v>1</v>
      </c>
      <c r="F1775" s="22">
        <f>ROUND(D1775*E1775,2)</f>
        <v>0</v>
      </c>
    </row>
    <row r="1776" spans="1:6" x14ac:dyDescent="0.25">
      <c r="A1776" s="6"/>
      <c r="B1776" s="7"/>
      <c r="D1776" s="8"/>
      <c r="F1776" s="22"/>
    </row>
    <row r="1777" spans="1:6" x14ac:dyDescent="0.25">
      <c r="A1777" s="6">
        <v>5</v>
      </c>
      <c r="B1777" s="7" t="s">
        <v>767</v>
      </c>
      <c r="C1777" s="24" t="s">
        <v>25</v>
      </c>
      <c r="D1777" s="8">
        <v>1</v>
      </c>
      <c r="F1777" s="22">
        <f>ROUND(D1777*E1777,2)</f>
        <v>0</v>
      </c>
    </row>
    <row r="1778" spans="1:6" x14ac:dyDescent="0.25">
      <c r="A1778" s="6"/>
      <c r="B1778" s="7"/>
      <c r="D1778" s="8"/>
      <c r="F1778" s="22"/>
    </row>
    <row r="1779" spans="1:6" x14ac:dyDescent="0.25">
      <c r="A1779" s="6">
        <v>6</v>
      </c>
      <c r="B1779" s="7" t="s">
        <v>768</v>
      </c>
      <c r="C1779" s="24" t="s">
        <v>25</v>
      </c>
      <c r="D1779" s="8">
        <v>1</v>
      </c>
      <c r="F1779" s="22">
        <f>ROUND(D1779*E1779,2)</f>
        <v>0</v>
      </c>
    </row>
    <row r="1780" spans="1:6" x14ac:dyDescent="0.25">
      <c r="A1780" s="6"/>
      <c r="B1780" s="7"/>
      <c r="D1780" s="8"/>
      <c r="F1780" s="22"/>
    </row>
    <row r="1781" spans="1:6" x14ac:dyDescent="0.25">
      <c r="A1781" s="6"/>
      <c r="B1781" s="9" t="s">
        <v>786</v>
      </c>
      <c r="D1781" s="10"/>
      <c r="F1781" s="22"/>
    </row>
    <row r="1782" spans="1:6" x14ac:dyDescent="0.25">
      <c r="A1782" s="6"/>
      <c r="B1782" s="7"/>
      <c r="D1782" s="8"/>
      <c r="F1782" s="22"/>
    </row>
    <row r="1783" spans="1:6" ht="30" x14ac:dyDescent="0.25">
      <c r="A1783" s="6">
        <v>7</v>
      </c>
      <c r="B1783" s="7" t="s">
        <v>787</v>
      </c>
      <c r="C1783" s="24" t="s">
        <v>25</v>
      </c>
      <c r="D1783" s="8">
        <v>1</v>
      </c>
      <c r="F1783" s="22">
        <f>ROUND(D1783*E1783,2)</f>
        <v>0</v>
      </c>
    </row>
    <row r="1784" spans="1:6" x14ac:dyDescent="0.25">
      <c r="A1784" s="6"/>
      <c r="B1784" s="7"/>
      <c r="D1784" s="8"/>
      <c r="F1784" s="22"/>
    </row>
    <row r="1785" spans="1:6" x14ac:dyDescent="0.25">
      <c r="A1785" s="6">
        <v>8</v>
      </c>
      <c r="B1785" s="7" t="s">
        <v>767</v>
      </c>
      <c r="C1785" s="24" t="s">
        <v>25</v>
      </c>
      <c r="D1785" s="8">
        <v>1</v>
      </c>
      <c r="F1785" s="22">
        <f>ROUND(D1785*E1785,2)</f>
        <v>0</v>
      </c>
    </row>
    <row r="1786" spans="1:6" x14ac:dyDescent="0.25">
      <c r="A1786" s="6"/>
      <c r="B1786" s="7"/>
      <c r="D1786" s="8"/>
      <c r="F1786" s="22"/>
    </row>
    <row r="1787" spans="1:6" x14ac:dyDescent="0.25">
      <c r="A1787" s="6">
        <v>9</v>
      </c>
      <c r="B1787" s="7" t="s">
        <v>768</v>
      </c>
      <c r="C1787" s="24" t="s">
        <v>25</v>
      </c>
      <c r="D1787" s="8">
        <v>1</v>
      </c>
      <c r="F1787" s="22">
        <f>ROUND(D1787*E1787,2)</f>
        <v>0</v>
      </c>
    </row>
    <row r="1788" spans="1:6" x14ac:dyDescent="0.25">
      <c r="A1788" s="6"/>
      <c r="B1788" s="7"/>
      <c r="D1788" s="8"/>
      <c r="F1788" s="22"/>
    </row>
    <row r="1789" spans="1:6" x14ac:dyDescent="0.25">
      <c r="A1789" s="6">
        <v>1</v>
      </c>
      <c r="B1789" s="7" t="s">
        <v>661</v>
      </c>
      <c r="C1789" s="24" t="s">
        <v>540</v>
      </c>
      <c r="D1789" s="8">
        <v>48</v>
      </c>
      <c r="F1789" s="22"/>
    </row>
    <row r="1790" spans="1:6" x14ac:dyDescent="0.25">
      <c r="A1790" s="6"/>
      <c r="B1790" s="7"/>
      <c r="D1790" s="8"/>
      <c r="F1790" s="22"/>
    </row>
    <row r="1791" spans="1:6" x14ac:dyDescent="0.25">
      <c r="A1791" s="6">
        <v>2</v>
      </c>
      <c r="B1791" s="7" t="s">
        <v>662</v>
      </c>
      <c r="C1791" s="24" t="s">
        <v>540</v>
      </c>
      <c r="D1791" s="8">
        <v>102</v>
      </c>
      <c r="F1791" s="22"/>
    </row>
    <row r="1792" spans="1:6" x14ac:dyDescent="0.25">
      <c r="A1792" s="6"/>
      <c r="B1792" s="7"/>
      <c r="D1792" s="8"/>
      <c r="F1792" s="22"/>
    </row>
    <row r="1793" spans="1:6" x14ac:dyDescent="0.25">
      <c r="A1793" s="6">
        <v>3</v>
      </c>
      <c r="B1793" s="7" t="s">
        <v>663</v>
      </c>
      <c r="C1793" s="24" t="s">
        <v>540</v>
      </c>
      <c r="D1793" s="8">
        <v>113</v>
      </c>
      <c r="F1793" s="22"/>
    </row>
    <row r="1794" spans="1:6" x14ac:dyDescent="0.25">
      <c r="A1794" s="6"/>
      <c r="B1794" s="7"/>
      <c r="D1794" s="8"/>
      <c r="F1794" s="22"/>
    </row>
    <row r="1795" spans="1:6" x14ac:dyDescent="0.25">
      <c r="A1795" s="6">
        <v>4</v>
      </c>
      <c r="B1795" s="7" t="s">
        <v>664</v>
      </c>
      <c r="C1795" s="24" t="s">
        <v>540</v>
      </c>
      <c r="D1795" s="8">
        <v>116</v>
      </c>
      <c r="F1795" s="22"/>
    </row>
    <row r="1796" spans="1:6" x14ac:dyDescent="0.25">
      <c r="A1796" s="6"/>
      <c r="B1796" s="7"/>
      <c r="D1796" s="8"/>
      <c r="F1796" s="22"/>
    </row>
    <row r="1797" spans="1:6" x14ac:dyDescent="0.25">
      <c r="A1797" s="6"/>
      <c r="B1797" s="7" t="s">
        <v>665</v>
      </c>
      <c r="D1797" s="8"/>
      <c r="F1797" s="27"/>
    </row>
    <row r="1798" spans="1:6" x14ac:dyDescent="0.25">
      <c r="A1798" s="6"/>
      <c r="B1798" s="7"/>
      <c r="D1798" s="8"/>
      <c r="F1798" s="22">
        <f>SUM(F1789:F1795)</f>
        <v>0</v>
      </c>
    </row>
    <row r="1799" spans="1:6" ht="30" x14ac:dyDescent="0.25">
      <c r="A1799" s="6"/>
      <c r="B1799" s="7" t="s">
        <v>666</v>
      </c>
      <c r="C1799" s="24" t="s">
        <v>25</v>
      </c>
      <c r="D1799" s="8">
        <v>1</v>
      </c>
      <c r="F1799" s="22">
        <f>ROUND(D1799*E1799,2)</f>
        <v>0</v>
      </c>
    </row>
    <row r="1800" spans="1:6" x14ac:dyDescent="0.25">
      <c r="A1800" s="6"/>
      <c r="B1800" s="7"/>
      <c r="D1800" s="8"/>
      <c r="F1800" s="22"/>
    </row>
    <row r="1801" spans="1:6" x14ac:dyDescent="0.25">
      <c r="A1801" s="6"/>
      <c r="B1801" s="7" t="s">
        <v>667</v>
      </c>
      <c r="D1801" s="8"/>
      <c r="F1801" s="27">
        <f>F1798+F1799</f>
        <v>0</v>
      </c>
    </row>
    <row r="1802" spans="1:6" x14ac:dyDescent="0.25">
      <c r="A1802" s="6"/>
      <c r="B1802" s="7"/>
      <c r="D1802" s="8"/>
      <c r="F1802" s="22"/>
    </row>
    <row r="1803" spans="1:6" x14ac:dyDescent="0.25">
      <c r="A1803" s="6"/>
      <c r="B1803" s="7" t="s">
        <v>824</v>
      </c>
      <c r="D1803" s="8"/>
      <c r="F1803" s="27">
        <f>F1801*0.15</f>
        <v>0</v>
      </c>
    </row>
    <row r="1804" spans="1:6" x14ac:dyDescent="0.25">
      <c r="A1804" s="6"/>
      <c r="B1804" s="7"/>
      <c r="D1804" s="8"/>
      <c r="F1804" s="22"/>
    </row>
    <row r="1805" spans="1:6" x14ac:dyDescent="0.25">
      <c r="A1805" s="6"/>
      <c r="B1805" s="7"/>
      <c r="D1805" s="8"/>
      <c r="F1805" s="22"/>
    </row>
    <row r="1806" spans="1:6" ht="15.75" thickBot="1" x14ac:dyDescent="0.3">
      <c r="A1806" s="14"/>
      <c r="B1806" s="29" t="s">
        <v>825</v>
      </c>
      <c r="C1806" s="26"/>
      <c r="D1806" s="15"/>
      <c r="E1806" s="16"/>
      <c r="F1806" s="28">
        <f>F1801+F1803</f>
        <v>0</v>
      </c>
    </row>
    <row r="1807" spans="1:6" ht="15.75" thickTop="1" x14ac:dyDescent="0.25"/>
  </sheetData>
  <pageMargins left="0.7" right="0.7" top="0.75" bottom="0.75" header="0.3" footer="0.3"/>
  <pageSetup scale="52" orientation="portrait" r:id="rId1"/>
  <rowBreaks count="1" manualBreakCount="1">
    <brk id="1738"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D97C43B9-352E-4B3D-A989-5730A2CF8BA7}"/>
</file>

<file path=customXml/itemProps2.xml><?xml version="1.0" encoding="utf-8"?>
<ds:datastoreItem xmlns:ds="http://schemas.openxmlformats.org/officeDocument/2006/customXml" ds:itemID="{4657B6DC-B4A9-4874-B69B-298C8648CC20}"/>
</file>

<file path=customXml/itemProps3.xml><?xml version="1.0" encoding="utf-8"?>
<ds:datastoreItem xmlns:ds="http://schemas.openxmlformats.org/officeDocument/2006/customXml" ds:itemID="{53DAD71A-AD7A-4922-A5DD-537CFFE2F5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DBSA-DUMEHLEZI</vt:lpstr>
      <vt:lpstr>'DBSA-DUMEHLEZI'!Print_Area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Ntombodumo Mbhele</dc:creator>
  <cp:lastModifiedBy>Khutso Bokaba</cp:lastModifiedBy>
  <dcterms:created xsi:type="dcterms:W3CDTF">2023-04-14T08:08:39Z</dcterms:created>
  <dcterms:modified xsi:type="dcterms:W3CDTF">2023-04-24T05:28:49Z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6170800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