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bsaorg.sharepoint.com/sites/SCM/IDDSCM/1) TENDERS/1) CURRENT/SIMON/FRAMEWORKS/TFM FRAMEWORK_NEW/2024.01.20/FINAL/Tender/"/>
    </mc:Choice>
  </mc:AlternateContent>
  <xr:revisionPtr revIDLastSave="186" documentId="8_{4CE5AA70-60F4-4BA0-B062-7AD20A22F4F0}" xr6:coauthVersionLast="47" xr6:coauthVersionMax="47" xr10:uidLastSave="{6ECA0C87-F497-41B6-BB01-ECC36A94F03A}"/>
  <bookViews>
    <workbookView xWindow="28680" yWindow="1275" windowWidth="21840" windowHeight="13140" xr2:uid="{31CD6CC1-80B6-491B-868B-8FAE0495E651}"/>
  </bookViews>
  <sheets>
    <sheet name="TFM Price Schedule" sheetId="2" r:id="rId1"/>
  </sheets>
  <definedNames>
    <definedName name="_xlnm.Print_Area" localSheetId="0">'TFM Price Schedule'!$A$1:$U$30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2" l="1"/>
  <c r="E9" i="2"/>
  <c r="U16" i="2"/>
  <c r="U9" i="2"/>
  <c r="S16" i="2"/>
  <c r="S9" i="2"/>
  <c r="Q16" i="2"/>
  <c r="Q9" i="2"/>
  <c r="O16" i="2"/>
  <c r="O9" i="2"/>
  <c r="M16" i="2"/>
  <c r="M9" i="2"/>
  <c r="M17" i="2" s="1"/>
  <c r="K16" i="2"/>
  <c r="K9" i="2"/>
  <c r="I16" i="2"/>
  <c r="I9" i="2"/>
  <c r="G16" i="2"/>
  <c r="G9" i="2"/>
  <c r="S17" i="2" l="1"/>
  <c r="K17" i="2"/>
  <c r="I17" i="2"/>
  <c r="O17" i="2"/>
  <c r="U17" i="2"/>
  <c r="Q17" i="2"/>
  <c r="E17" i="2"/>
  <c r="G17" i="2"/>
</calcChain>
</file>

<file path=xl/sharedStrings.xml><?xml version="1.0" encoding="utf-8"?>
<sst xmlns="http://schemas.openxmlformats.org/spreadsheetml/2006/main" count="111" uniqueCount="31">
  <si>
    <t>Item</t>
  </si>
  <si>
    <t>Description</t>
  </si>
  <si>
    <t xml:space="preserve">Mark-up Percentage </t>
  </si>
  <si>
    <t>Conditional Assessment</t>
  </si>
  <si>
    <t>1.a</t>
  </si>
  <si>
    <t>Sub-Total A</t>
  </si>
  <si>
    <t xml:space="preserve">TFM Services </t>
  </si>
  <si>
    <t>Sub-Total B</t>
  </si>
  <si>
    <t>GAUTENG</t>
  </si>
  <si>
    <t>EASTERN CAPE</t>
  </si>
  <si>
    <t>LIMPOPO</t>
  </si>
  <si>
    <t>MPUMALANGA</t>
  </si>
  <si>
    <t>FREE STATE</t>
  </si>
  <si>
    <t>KWAZULU-NATAL</t>
  </si>
  <si>
    <t>NORTH WEST</t>
  </si>
  <si>
    <t>WESTERN CAPE</t>
  </si>
  <si>
    <t>NORTHERN CAPE</t>
  </si>
  <si>
    <r>
      <t xml:space="preserve">Total 
</t>
    </r>
    <r>
      <rPr>
        <i/>
        <sz val="10"/>
        <color rgb="FF000000"/>
        <rFont val="Arial"/>
        <family val="2"/>
      </rPr>
      <t>(Sub-Total A + B)</t>
    </r>
  </si>
  <si>
    <t>(VAT incl.)</t>
  </si>
  <si>
    <t>Cost + %</t>
  </si>
  <si>
    <t>PROVINCE SELECTED TO OFFER SERVICE</t>
  </si>
  <si>
    <r>
      <rPr>
        <u/>
        <sz val="10"/>
        <color theme="1"/>
        <rFont val="Arial"/>
        <family val="2"/>
      </rPr>
      <t>Threshold 1:</t>
    </r>
    <r>
      <rPr>
        <sz val="10"/>
        <color theme="1"/>
        <rFont val="Arial"/>
        <family val="2"/>
      </rPr>
      <t xml:space="preserve"> 
R0 – R100m</t>
    </r>
  </si>
  <si>
    <r>
      <rPr>
        <u/>
        <sz val="10"/>
        <color theme="1"/>
        <rFont val="Arial"/>
        <family val="2"/>
      </rPr>
      <t xml:space="preserve">Threshold 2: </t>
    </r>
    <r>
      <rPr>
        <sz val="10"/>
        <color theme="1"/>
        <rFont val="Arial"/>
        <family val="2"/>
      </rPr>
      <t xml:space="preserve">
R101m – R300m</t>
    </r>
  </si>
  <si>
    <r>
      <rPr>
        <u/>
        <sz val="10"/>
        <color theme="1"/>
        <rFont val="Arial"/>
        <family val="2"/>
      </rPr>
      <t xml:space="preserve">Threshold 3: </t>
    </r>
    <r>
      <rPr>
        <sz val="10"/>
        <color theme="1"/>
        <rFont val="Arial"/>
        <family val="2"/>
      </rPr>
      <t xml:space="preserve">
R301m and higher</t>
    </r>
  </si>
  <si>
    <r>
      <rPr>
        <b/>
        <u/>
        <sz val="11"/>
        <color theme="1"/>
        <rFont val="Arial"/>
        <family val="2"/>
      </rPr>
      <t>RFR/TFM/2024:</t>
    </r>
    <r>
      <rPr>
        <b/>
        <sz val="10"/>
        <color theme="1"/>
        <rFont val="Arial"/>
        <family val="2"/>
      </rPr>
      <t xml:space="preserve"> ESTABLISH A FRAMEWORK OF SPECIALIZED TOTAL FACILITIES MANAGEMENT FIRMS FOR A PERIOD OF 5 YEARS, WITH AN OPTION OF EXTENDING FOR FURTHER 1 YEAR AFTER EXPIRY OF THE INITIAL PROJECT PERIOD.</t>
    </r>
  </si>
  <si>
    <t>PRICE SCHEDULE</t>
  </si>
  <si>
    <t>Authorised Signatory</t>
  </si>
  <si>
    <t>Name:</t>
  </si>
  <si>
    <t>Signature:</t>
  </si>
  <si>
    <t>Date:</t>
  </si>
  <si>
    <t>Bidder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</si>
</sst>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i/>
      <sz val="10"/>
      <color rgb="FF000000"/>
      <name val="Arial"/>
      <family val="2"/>
    </font>
    <font>
      <b/>
      <sz val="10"/>
      <color rgb="FFFF0000"/>
      <name val="Arial"/>
      <family val="2"/>
    </font>
    <font>
      <u/>
      <sz val="10"/>
      <color theme="1"/>
      <name val="Arial"/>
      <family val="2"/>
    </font>
    <font>
      <b/>
      <sz val="9"/>
      <color rgb="FF000000"/>
      <name val="Arial"/>
      <family val="2"/>
    </font>
    <font>
      <b/>
      <u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E07E6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4" fillId="0" borderId="5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3" fillId="2" borderId="5" xfId="0" applyFont="1" applyFill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justify" vertical="center" wrapText="1"/>
    </xf>
    <xf numFmtId="0" fontId="3" fillId="3" borderId="5" xfId="0" applyFont="1" applyFill="1" applyBorder="1" applyAlignment="1">
      <alignment horizontal="justify" vertical="center" wrapText="1"/>
    </xf>
    <xf numFmtId="0" fontId="6" fillId="3" borderId="2" xfId="0" applyFont="1" applyFill="1" applyBorder="1" applyAlignment="1">
      <alignment horizontal="justify" vertical="center" wrapText="1"/>
    </xf>
    <xf numFmtId="9" fontId="3" fillId="2" borderId="5" xfId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9" fontId="3" fillId="3" borderId="5" xfId="1" applyFont="1" applyFill="1" applyBorder="1" applyAlignment="1">
      <alignment horizontal="center" vertical="center" wrapText="1"/>
    </xf>
    <xf numFmtId="9" fontId="8" fillId="6" borderId="5" xfId="1" applyFont="1" applyFill="1" applyBorder="1" applyAlignment="1" applyProtection="1">
      <alignment horizontal="center" vertical="center" wrapText="1"/>
      <protection locked="0"/>
    </xf>
    <xf numFmtId="9" fontId="8" fillId="6" borderId="1" xfId="1" applyFont="1" applyFill="1" applyBorder="1" applyAlignment="1" applyProtection="1">
      <alignment horizontal="center" vertical="center" wrapText="1"/>
      <protection locked="0"/>
    </xf>
    <xf numFmtId="9" fontId="8" fillId="6" borderId="2" xfId="1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wrapText="1"/>
    </xf>
    <xf numFmtId="0" fontId="6" fillId="7" borderId="12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0" fontId="6" fillId="7" borderId="9" xfId="0" applyFont="1" applyFill="1" applyBorder="1" applyAlignment="1">
      <alignment horizontal="center" wrapText="1"/>
    </xf>
    <xf numFmtId="0" fontId="6" fillId="7" borderId="11" xfId="0" applyFont="1" applyFill="1" applyBorder="1" applyAlignment="1">
      <alignment horizontal="center" wrapText="1"/>
    </xf>
    <xf numFmtId="0" fontId="6" fillId="7" borderId="5" xfId="0" applyFont="1" applyFill="1" applyBorder="1" applyAlignment="1">
      <alignment horizontal="center" wrapText="1"/>
    </xf>
    <xf numFmtId="0" fontId="0" fillId="0" borderId="0" xfId="0" applyBorder="1"/>
    <xf numFmtId="0" fontId="0" fillId="0" borderId="18" xfId="0" applyBorder="1"/>
    <xf numFmtId="0" fontId="2" fillId="7" borderId="19" xfId="0" applyFont="1" applyFill="1" applyBorder="1" applyAlignment="1">
      <alignment horizontal="center"/>
    </xf>
    <xf numFmtId="0" fontId="2" fillId="7" borderId="20" xfId="0" applyFont="1" applyFill="1" applyBorder="1" applyAlignment="1">
      <alignment horizontal="center"/>
    </xf>
    <xf numFmtId="0" fontId="2" fillId="7" borderId="2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2" fillId="7" borderId="13" xfId="0" applyFont="1" applyFill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9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6" fillId="0" borderId="2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E07E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81CAE-D3C7-4AE7-969D-BCD2E577FD72}">
  <sheetPr>
    <pageSetUpPr fitToPage="1"/>
  </sheetPr>
  <dimension ref="B1:U29"/>
  <sheetViews>
    <sheetView tabSelected="1" topLeftCell="A13" zoomScaleNormal="100" workbookViewId="0">
      <selection activeCell="C27" sqref="C27"/>
    </sheetView>
  </sheetViews>
  <sheetFormatPr defaultRowHeight="14.4" x14ac:dyDescent="0.3"/>
  <cols>
    <col min="1" max="1" width="3.33203125" customWidth="1"/>
    <col min="2" max="2" width="6.109375" customWidth="1"/>
    <col min="3" max="3" width="15.6640625" customWidth="1"/>
    <col min="4" max="4" width="10.77734375" customWidth="1"/>
    <col min="5" max="5" width="5.77734375" customWidth="1"/>
    <col min="6" max="6" width="10.77734375" customWidth="1"/>
    <col min="7" max="7" width="5.88671875" customWidth="1"/>
    <col min="8" max="8" width="10.77734375" customWidth="1"/>
    <col min="9" max="9" width="5.88671875" customWidth="1"/>
    <col min="10" max="10" width="10.77734375" customWidth="1"/>
    <col min="11" max="11" width="5.88671875" customWidth="1"/>
    <col min="12" max="12" width="10.77734375" customWidth="1"/>
    <col min="13" max="13" width="5.88671875" customWidth="1"/>
    <col min="14" max="14" width="10.77734375" customWidth="1"/>
    <col min="15" max="15" width="5.88671875" customWidth="1"/>
    <col min="16" max="16" width="10.77734375" customWidth="1"/>
    <col min="17" max="17" width="5.88671875" customWidth="1"/>
    <col min="18" max="18" width="10.77734375" customWidth="1"/>
    <col min="19" max="19" width="5.88671875" customWidth="1"/>
    <col min="20" max="20" width="10.77734375" customWidth="1"/>
    <col min="21" max="21" width="5.88671875" customWidth="1"/>
  </cols>
  <sheetData>
    <row r="1" spans="2:21" ht="14.4" customHeight="1" x14ac:dyDescent="0.3">
      <c r="B1" s="45" t="s">
        <v>24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7"/>
    </row>
    <row r="2" spans="2:21" ht="15" thickBot="1" x14ac:dyDescent="0.35">
      <c r="B2" s="48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50"/>
    </row>
    <row r="3" spans="2:21" ht="15" thickBot="1" x14ac:dyDescent="0.35"/>
    <row r="4" spans="2:21" ht="15" thickBot="1" x14ac:dyDescent="0.35">
      <c r="B4" s="41" t="s">
        <v>25</v>
      </c>
      <c r="C4" s="42"/>
      <c r="D4" s="31" t="s">
        <v>20</v>
      </c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3"/>
    </row>
    <row r="5" spans="2:21" ht="15" thickBot="1" x14ac:dyDescent="0.35">
      <c r="B5" s="43"/>
      <c r="C5" s="44"/>
      <c r="D5" s="34" t="s">
        <v>8</v>
      </c>
      <c r="E5" s="35"/>
      <c r="F5" s="36" t="s">
        <v>14</v>
      </c>
      <c r="G5" s="37"/>
      <c r="H5" s="38" t="s">
        <v>10</v>
      </c>
      <c r="I5" s="39"/>
      <c r="J5" s="40" t="s">
        <v>11</v>
      </c>
      <c r="K5" s="37"/>
      <c r="L5" s="38" t="s">
        <v>12</v>
      </c>
      <c r="M5" s="39"/>
      <c r="N5" s="40" t="s">
        <v>13</v>
      </c>
      <c r="O5" s="37"/>
      <c r="P5" s="38" t="s">
        <v>9</v>
      </c>
      <c r="Q5" s="39"/>
      <c r="R5" s="40" t="s">
        <v>15</v>
      </c>
      <c r="S5" s="37"/>
      <c r="T5" s="38" t="s">
        <v>16</v>
      </c>
      <c r="U5" s="39"/>
    </row>
    <row r="6" spans="2:21" ht="25.8" customHeight="1" x14ac:dyDescent="0.3">
      <c r="B6" s="20" t="s">
        <v>0</v>
      </c>
      <c r="C6" s="20" t="s">
        <v>1</v>
      </c>
      <c r="D6" s="22" t="s">
        <v>2</v>
      </c>
      <c r="E6" s="23"/>
      <c r="F6" s="24" t="s">
        <v>2</v>
      </c>
      <c r="G6" s="25"/>
      <c r="H6" s="22" t="s">
        <v>2</v>
      </c>
      <c r="I6" s="23"/>
      <c r="J6" s="24" t="s">
        <v>2</v>
      </c>
      <c r="K6" s="25"/>
      <c r="L6" s="22" t="s">
        <v>2</v>
      </c>
      <c r="M6" s="23"/>
      <c r="N6" s="24" t="s">
        <v>2</v>
      </c>
      <c r="O6" s="25"/>
      <c r="P6" s="22" t="s">
        <v>2</v>
      </c>
      <c r="Q6" s="23"/>
      <c r="R6" s="24" t="s">
        <v>2</v>
      </c>
      <c r="S6" s="25"/>
      <c r="T6" s="22" t="s">
        <v>2</v>
      </c>
      <c r="U6" s="23"/>
    </row>
    <row r="7" spans="2:21" ht="15" thickBot="1" x14ac:dyDescent="0.35">
      <c r="B7" s="21"/>
      <c r="C7" s="21"/>
      <c r="D7" s="26" t="s">
        <v>18</v>
      </c>
      <c r="E7" s="27"/>
      <c r="F7" s="28" t="s">
        <v>18</v>
      </c>
      <c r="G7" s="29"/>
      <c r="H7" s="26" t="s">
        <v>18</v>
      </c>
      <c r="I7" s="27"/>
      <c r="J7" s="28" t="s">
        <v>18</v>
      </c>
      <c r="K7" s="29"/>
      <c r="L7" s="26" t="s">
        <v>18</v>
      </c>
      <c r="M7" s="27"/>
      <c r="N7" s="28" t="s">
        <v>18</v>
      </c>
      <c r="O7" s="29"/>
      <c r="P7" s="26" t="s">
        <v>18</v>
      </c>
      <c r="Q7" s="27"/>
      <c r="R7" s="28" t="s">
        <v>18</v>
      </c>
      <c r="S7" s="29"/>
      <c r="T7" s="26" t="s">
        <v>18</v>
      </c>
      <c r="U7" s="27"/>
    </row>
    <row r="8" spans="2:21" ht="27" thickBot="1" x14ac:dyDescent="0.35">
      <c r="B8" s="66">
        <v>1</v>
      </c>
      <c r="C8" s="1" t="s">
        <v>3</v>
      </c>
      <c r="D8" s="9" t="s">
        <v>19</v>
      </c>
      <c r="E8" s="13">
        <v>0</v>
      </c>
      <c r="F8" s="11" t="s">
        <v>19</v>
      </c>
      <c r="G8" s="13">
        <v>0</v>
      </c>
      <c r="H8" s="9" t="s">
        <v>19</v>
      </c>
      <c r="I8" s="13">
        <v>0</v>
      </c>
      <c r="J8" s="11" t="s">
        <v>19</v>
      </c>
      <c r="K8" s="13">
        <v>0</v>
      </c>
      <c r="L8" s="9" t="s">
        <v>19</v>
      </c>
      <c r="M8" s="13">
        <v>0</v>
      </c>
      <c r="N8" s="11" t="s">
        <v>19</v>
      </c>
      <c r="O8" s="13">
        <v>0</v>
      </c>
      <c r="P8" s="9" t="s">
        <v>19</v>
      </c>
      <c r="Q8" s="13">
        <v>0</v>
      </c>
      <c r="R8" s="11" t="s">
        <v>19</v>
      </c>
      <c r="S8" s="13">
        <v>0</v>
      </c>
      <c r="T8" s="9" t="s">
        <v>19</v>
      </c>
      <c r="U8" s="13">
        <v>0</v>
      </c>
    </row>
    <row r="9" spans="2:21" ht="15" thickBot="1" x14ac:dyDescent="0.35">
      <c r="B9" s="5" t="s">
        <v>4</v>
      </c>
      <c r="C9" s="6" t="s">
        <v>5</v>
      </c>
      <c r="D9" s="10" t="s">
        <v>19</v>
      </c>
      <c r="E9" s="12">
        <f>E8</f>
        <v>0</v>
      </c>
      <c r="F9" s="10" t="s">
        <v>19</v>
      </c>
      <c r="G9" s="12">
        <f>G8</f>
        <v>0</v>
      </c>
      <c r="H9" s="10" t="s">
        <v>19</v>
      </c>
      <c r="I9" s="12">
        <f>I8</f>
        <v>0</v>
      </c>
      <c r="J9" s="10" t="s">
        <v>19</v>
      </c>
      <c r="K9" s="12">
        <f>K8</f>
        <v>0</v>
      </c>
      <c r="L9" s="10" t="s">
        <v>19</v>
      </c>
      <c r="M9" s="12">
        <f>M8</f>
        <v>0</v>
      </c>
      <c r="N9" s="10" t="s">
        <v>19</v>
      </c>
      <c r="O9" s="12">
        <f>O8</f>
        <v>0</v>
      </c>
      <c r="P9" s="10" t="s">
        <v>19</v>
      </c>
      <c r="Q9" s="12">
        <f>Q8</f>
        <v>0</v>
      </c>
      <c r="R9" s="10" t="s">
        <v>19</v>
      </c>
      <c r="S9" s="12">
        <f>S8</f>
        <v>0</v>
      </c>
      <c r="T9" s="10" t="s">
        <v>19</v>
      </c>
      <c r="U9" s="12">
        <f>U8</f>
        <v>0</v>
      </c>
    </row>
    <row r="10" spans="2:21" x14ac:dyDescent="0.3">
      <c r="B10" s="67">
        <v>2.1</v>
      </c>
      <c r="C10" s="2" t="s">
        <v>6</v>
      </c>
      <c r="D10" s="16" t="s">
        <v>19</v>
      </c>
      <c r="E10" s="14">
        <v>0</v>
      </c>
      <c r="F10" s="18" t="s">
        <v>19</v>
      </c>
      <c r="G10" s="14">
        <v>0</v>
      </c>
      <c r="H10" s="16" t="s">
        <v>19</v>
      </c>
      <c r="I10" s="14">
        <v>0</v>
      </c>
      <c r="J10" s="18" t="s">
        <v>19</v>
      </c>
      <c r="K10" s="14">
        <v>0</v>
      </c>
      <c r="L10" s="16" t="s">
        <v>19</v>
      </c>
      <c r="M10" s="14">
        <v>0</v>
      </c>
      <c r="N10" s="18" t="s">
        <v>19</v>
      </c>
      <c r="O10" s="14">
        <v>0</v>
      </c>
      <c r="P10" s="16" t="s">
        <v>19</v>
      </c>
      <c r="Q10" s="14">
        <v>0</v>
      </c>
      <c r="R10" s="18" t="s">
        <v>19</v>
      </c>
      <c r="S10" s="14">
        <v>0</v>
      </c>
      <c r="T10" s="16" t="s">
        <v>19</v>
      </c>
      <c r="U10" s="14">
        <v>0</v>
      </c>
    </row>
    <row r="11" spans="2:21" ht="27" thickBot="1" x14ac:dyDescent="0.35">
      <c r="B11" s="68"/>
      <c r="C11" s="1" t="s">
        <v>21</v>
      </c>
      <c r="D11" s="17"/>
      <c r="E11" s="15"/>
      <c r="F11" s="19"/>
      <c r="G11" s="15"/>
      <c r="H11" s="17"/>
      <c r="I11" s="15"/>
      <c r="J11" s="19"/>
      <c r="K11" s="15"/>
      <c r="L11" s="17"/>
      <c r="M11" s="15"/>
      <c r="N11" s="19"/>
      <c r="O11" s="15"/>
      <c r="P11" s="17"/>
      <c r="Q11" s="15"/>
      <c r="R11" s="19"/>
      <c r="S11" s="15"/>
      <c r="T11" s="17"/>
      <c r="U11" s="15"/>
    </row>
    <row r="12" spans="2:21" x14ac:dyDescent="0.3">
      <c r="B12" s="67">
        <v>2.2000000000000002</v>
      </c>
      <c r="C12" s="2" t="s">
        <v>6</v>
      </c>
      <c r="D12" s="16" t="s">
        <v>19</v>
      </c>
      <c r="E12" s="14">
        <v>0</v>
      </c>
      <c r="F12" s="18" t="s">
        <v>19</v>
      </c>
      <c r="G12" s="14">
        <v>0</v>
      </c>
      <c r="H12" s="16" t="s">
        <v>19</v>
      </c>
      <c r="I12" s="14">
        <v>0</v>
      </c>
      <c r="J12" s="18" t="s">
        <v>19</v>
      </c>
      <c r="K12" s="14">
        <v>0</v>
      </c>
      <c r="L12" s="16" t="s">
        <v>19</v>
      </c>
      <c r="M12" s="14">
        <v>0</v>
      </c>
      <c r="N12" s="18" t="s">
        <v>19</v>
      </c>
      <c r="O12" s="14">
        <v>0</v>
      </c>
      <c r="P12" s="16" t="s">
        <v>19</v>
      </c>
      <c r="Q12" s="14">
        <v>0</v>
      </c>
      <c r="R12" s="18" t="s">
        <v>19</v>
      </c>
      <c r="S12" s="14">
        <v>0</v>
      </c>
      <c r="T12" s="16" t="s">
        <v>19</v>
      </c>
      <c r="U12" s="14">
        <v>0</v>
      </c>
    </row>
    <row r="13" spans="2:21" ht="27" thickBot="1" x14ac:dyDescent="0.35">
      <c r="B13" s="68"/>
      <c r="C13" s="1" t="s">
        <v>22</v>
      </c>
      <c r="D13" s="17"/>
      <c r="E13" s="15"/>
      <c r="F13" s="19"/>
      <c r="G13" s="15"/>
      <c r="H13" s="17"/>
      <c r="I13" s="15"/>
      <c r="J13" s="19"/>
      <c r="K13" s="15"/>
      <c r="L13" s="17"/>
      <c r="M13" s="15"/>
      <c r="N13" s="19"/>
      <c r="O13" s="15"/>
      <c r="P13" s="17"/>
      <c r="Q13" s="15"/>
      <c r="R13" s="19"/>
      <c r="S13" s="15"/>
      <c r="T13" s="17"/>
      <c r="U13" s="15"/>
    </row>
    <row r="14" spans="2:21" x14ac:dyDescent="0.3">
      <c r="B14" s="67">
        <v>2.2999999999999998</v>
      </c>
      <c r="C14" s="2" t="s">
        <v>6</v>
      </c>
      <c r="D14" s="16" t="s">
        <v>19</v>
      </c>
      <c r="E14" s="14">
        <v>0</v>
      </c>
      <c r="F14" s="18" t="s">
        <v>19</v>
      </c>
      <c r="G14" s="14">
        <v>0</v>
      </c>
      <c r="H14" s="16" t="s">
        <v>19</v>
      </c>
      <c r="I14" s="14">
        <v>0</v>
      </c>
      <c r="J14" s="18" t="s">
        <v>19</v>
      </c>
      <c r="K14" s="14">
        <v>0</v>
      </c>
      <c r="L14" s="16" t="s">
        <v>19</v>
      </c>
      <c r="M14" s="14">
        <v>0</v>
      </c>
      <c r="N14" s="18" t="s">
        <v>19</v>
      </c>
      <c r="O14" s="14">
        <v>0</v>
      </c>
      <c r="P14" s="16" t="s">
        <v>19</v>
      </c>
      <c r="Q14" s="14">
        <v>0</v>
      </c>
      <c r="R14" s="18" t="s">
        <v>19</v>
      </c>
      <c r="S14" s="14">
        <v>0</v>
      </c>
      <c r="T14" s="16" t="s">
        <v>19</v>
      </c>
      <c r="U14" s="14">
        <v>0</v>
      </c>
    </row>
    <row r="15" spans="2:21" ht="40.200000000000003" thickBot="1" x14ac:dyDescent="0.35">
      <c r="B15" s="68"/>
      <c r="C15" s="1" t="s">
        <v>23</v>
      </c>
      <c r="D15" s="17"/>
      <c r="E15" s="15"/>
      <c r="F15" s="19"/>
      <c r="G15" s="15"/>
      <c r="H15" s="17"/>
      <c r="I15" s="15"/>
      <c r="J15" s="19"/>
      <c r="K15" s="15"/>
      <c r="L15" s="17"/>
      <c r="M15" s="15"/>
      <c r="N15" s="19"/>
      <c r="O15" s="15"/>
      <c r="P15" s="17"/>
      <c r="Q15" s="15"/>
      <c r="R15" s="19"/>
      <c r="S15" s="15"/>
      <c r="T15" s="17"/>
      <c r="U15" s="15"/>
    </row>
    <row r="16" spans="2:21" ht="15" thickBot="1" x14ac:dyDescent="0.35">
      <c r="B16" s="7"/>
      <c r="C16" s="6" t="s">
        <v>7</v>
      </c>
      <c r="D16" s="10" t="s">
        <v>19</v>
      </c>
      <c r="E16" s="12">
        <f>SUM(E10:E15)</f>
        <v>0</v>
      </c>
      <c r="F16" s="10" t="s">
        <v>19</v>
      </c>
      <c r="G16" s="12">
        <f>SUM(G10:G15)</f>
        <v>0</v>
      </c>
      <c r="H16" s="10" t="s">
        <v>19</v>
      </c>
      <c r="I16" s="12">
        <f>SUM(I10:I15)</f>
        <v>0</v>
      </c>
      <c r="J16" s="10" t="s">
        <v>19</v>
      </c>
      <c r="K16" s="12">
        <f>SUM(K10:K15)</f>
        <v>0</v>
      </c>
      <c r="L16" s="10" t="s">
        <v>19</v>
      </c>
      <c r="M16" s="12">
        <f>SUM(M10:M15)</f>
        <v>0</v>
      </c>
      <c r="N16" s="10" t="s">
        <v>19</v>
      </c>
      <c r="O16" s="12">
        <f>SUM(O10:O15)</f>
        <v>0</v>
      </c>
      <c r="P16" s="10" t="s">
        <v>19</v>
      </c>
      <c r="Q16" s="12">
        <f>SUM(Q10:Q15)</f>
        <v>0</v>
      </c>
      <c r="R16" s="10" t="s">
        <v>19</v>
      </c>
      <c r="S16" s="12">
        <f>SUM(S10:S15)</f>
        <v>0</v>
      </c>
      <c r="T16" s="10" t="s">
        <v>19</v>
      </c>
      <c r="U16" s="12">
        <f>SUM(U10:U15)</f>
        <v>0</v>
      </c>
    </row>
    <row r="17" spans="2:21" ht="35.4" customHeight="1" thickBot="1" x14ac:dyDescent="0.35">
      <c r="B17" s="3"/>
      <c r="C17" s="4" t="s">
        <v>17</v>
      </c>
      <c r="D17" s="30" t="s">
        <v>19</v>
      </c>
      <c r="E17" s="8">
        <f>E9+E16</f>
        <v>0</v>
      </c>
      <c r="F17" s="30" t="s">
        <v>19</v>
      </c>
      <c r="G17" s="8">
        <f>G9+G16</f>
        <v>0</v>
      </c>
      <c r="H17" s="30" t="s">
        <v>19</v>
      </c>
      <c r="I17" s="8">
        <f>I9+I16</f>
        <v>0</v>
      </c>
      <c r="J17" s="30" t="s">
        <v>19</v>
      </c>
      <c r="K17" s="8">
        <f>K9+K16</f>
        <v>0</v>
      </c>
      <c r="L17" s="30" t="s">
        <v>19</v>
      </c>
      <c r="M17" s="8">
        <f>M9+M16</f>
        <v>0</v>
      </c>
      <c r="N17" s="30" t="s">
        <v>19</v>
      </c>
      <c r="O17" s="8">
        <f>O9+O16</f>
        <v>0</v>
      </c>
      <c r="P17" s="30" t="s">
        <v>19</v>
      </c>
      <c r="Q17" s="8">
        <f>Q9+Q16</f>
        <v>0</v>
      </c>
      <c r="R17" s="30" t="s">
        <v>19</v>
      </c>
      <c r="S17" s="8">
        <f>S9+S16</f>
        <v>0</v>
      </c>
      <c r="T17" s="30" t="s">
        <v>19</v>
      </c>
      <c r="U17" s="8">
        <f>U9+U16</f>
        <v>0</v>
      </c>
    </row>
    <row r="21" spans="2:21" x14ac:dyDescent="0.3">
      <c r="C21" s="53" t="s">
        <v>26</v>
      </c>
      <c r="D21" s="54"/>
      <c r="E21" s="54"/>
      <c r="F21" s="55"/>
    </row>
    <row r="22" spans="2:21" ht="7.95" customHeight="1" x14ac:dyDescent="0.3">
      <c r="C22" s="58"/>
      <c r="D22" s="59"/>
      <c r="E22" s="59"/>
      <c r="F22" s="60"/>
    </row>
    <row r="23" spans="2:21" ht="34.950000000000003" customHeight="1" x14ac:dyDescent="0.3">
      <c r="C23" s="61" t="s">
        <v>30</v>
      </c>
      <c r="D23" s="63"/>
      <c r="E23" s="64"/>
      <c r="F23" s="65"/>
    </row>
    <row r="24" spans="2:21" ht="7.95" customHeight="1" x14ac:dyDescent="0.3">
      <c r="C24" s="62"/>
      <c r="D24" s="56"/>
      <c r="E24" s="56"/>
      <c r="F24" s="57"/>
    </row>
    <row r="25" spans="2:21" ht="34.950000000000003" customHeight="1" x14ac:dyDescent="0.3">
      <c r="C25" s="61" t="s">
        <v>27</v>
      </c>
      <c r="D25" s="64"/>
      <c r="E25" s="64"/>
      <c r="F25" s="65"/>
    </row>
    <row r="26" spans="2:21" ht="9" customHeight="1" x14ac:dyDescent="0.3">
      <c r="C26" s="62"/>
      <c r="D26" s="51"/>
      <c r="E26" s="51"/>
      <c r="F26" s="52"/>
    </row>
    <row r="27" spans="2:21" ht="34.950000000000003" customHeight="1" x14ac:dyDescent="0.3">
      <c r="C27" s="61" t="s">
        <v>28</v>
      </c>
      <c r="D27" s="64"/>
      <c r="E27" s="64"/>
      <c r="F27" s="65"/>
    </row>
    <row r="28" spans="2:21" ht="9" customHeight="1" x14ac:dyDescent="0.3">
      <c r="C28" s="62"/>
      <c r="D28" s="51"/>
      <c r="E28" s="51"/>
      <c r="F28" s="52"/>
    </row>
    <row r="29" spans="2:21" ht="34.950000000000003" customHeight="1" x14ac:dyDescent="0.3">
      <c r="C29" s="61" t="s">
        <v>29</v>
      </c>
      <c r="D29" s="64"/>
      <c r="E29" s="64"/>
      <c r="F29" s="65"/>
    </row>
  </sheetData>
  <sheetProtection algorithmName="SHA-512" hashValue="SEkr7C2piO1gVWhTlDusrL/nf3t5Vm3guG6Mn2zB+s9B8XJ0MC5Hc1/KJYSuATVFtqd1cftlNaCMKel9mww44A==" saltValue="n2Ep7sm7Xa4fpeqinaFn1w==" spinCount="100000" sheet="1" objects="1" scenarios="1"/>
  <mergeCells count="94">
    <mergeCell ref="D27:F27"/>
    <mergeCell ref="D29:F29"/>
    <mergeCell ref="C21:F21"/>
    <mergeCell ref="D23:F23"/>
    <mergeCell ref="B1:U2"/>
    <mergeCell ref="B4:C5"/>
    <mergeCell ref="D25:F25"/>
    <mergeCell ref="H10:H11"/>
    <mergeCell ref="B6:B7"/>
    <mergeCell ref="C6:C7"/>
    <mergeCell ref="B10:B11"/>
    <mergeCell ref="D10:D11"/>
    <mergeCell ref="B14:B15"/>
    <mergeCell ref="D14:D15"/>
    <mergeCell ref="F10:F11"/>
    <mergeCell ref="F12:F13"/>
    <mergeCell ref="F14:F15"/>
    <mergeCell ref="B12:B13"/>
    <mergeCell ref="D12:D13"/>
    <mergeCell ref="J10:J11"/>
    <mergeCell ref="L10:L11"/>
    <mergeCell ref="N10:N11"/>
    <mergeCell ref="P10:P11"/>
    <mergeCell ref="R10:R11"/>
    <mergeCell ref="Q10:Q11"/>
    <mergeCell ref="O10:O11"/>
    <mergeCell ref="H12:H13"/>
    <mergeCell ref="J12:J13"/>
    <mergeCell ref="L12:L13"/>
    <mergeCell ref="N12:N13"/>
    <mergeCell ref="P12:P13"/>
    <mergeCell ref="O12:O13"/>
    <mergeCell ref="N14:N15"/>
    <mergeCell ref="P14:P15"/>
    <mergeCell ref="R14:R15"/>
    <mergeCell ref="T14:T15"/>
    <mergeCell ref="Q12:Q13"/>
    <mergeCell ref="Q14:Q15"/>
    <mergeCell ref="R12:R13"/>
    <mergeCell ref="D6:E6"/>
    <mergeCell ref="D7:E7"/>
    <mergeCell ref="E10:E11"/>
    <mergeCell ref="E12:E13"/>
    <mergeCell ref="E14:E15"/>
    <mergeCell ref="D4:U4"/>
    <mergeCell ref="F5:G5"/>
    <mergeCell ref="H5:I5"/>
    <mergeCell ref="J5:K5"/>
    <mergeCell ref="L5:M5"/>
    <mergeCell ref="N5:O5"/>
    <mergeCell ref="P5:Q5"/>
    <mergeCell ref="R5:S5"/>
    <mergeCell ref="T5:U5"/>
    <mergeCell ref="D5:E5"/>
    <mergeCell ref="T6:U6"/>
    <mergeCell ref="T7:U7"/>
    <mergeCell ref="P6:Q6"/>
    <mergeCell ref="P7:Q7"/>
    <mergeCell ref="L6:M6"/>
    <mergeCell ref="L7:M7"/>
    <mergeCell ref="N6:O6"/>
    <mergeCell ref="N7:O7"/>
    <mergeCell ref="R6:S6"/>
    <mergeCell ref="R7:S7"/>
    <mergeCell ref="H6:I6"/>
    <mergeCell ref="H7:I7"/>
    <mergeCell ref="F6:G6"/>
    <mergeCell ref="F7:G7"/>
    <mergeCell ref="J6:K6"/>
    <mergeCell ref="J7:K7"/>
    <mergeCell ref="U10:U11"/>
    <mergeCell ref="U12:U13"/>
    <mergeCell ref="U14:U15"/>
    <mergeCell ref="S10:S11"/>
    <mergeCell ref="S12:S13"/>
    <mergeCell ref="S14:S15"/>
    <mergeCell ref="T12:T13"/>
    <mergeCell ref="T10:T11"/>
    <mergeCell ref="O14:O15"/>
    <mergeCell ref="K10:K11"/>
    <mergeCell ref="K12:K13"/>
    <mergeCell ref="K14:K15"/>
    <mergeCell ref="G10:G11"/>
    <mergeCell ref="G12:G13"/>
    <mergeCell ref="G14:G15"/>
    <mergeCell ref="I10:I11"/>
    <mergeCell ref="I12:I13"/>
    <mergeCell ref="I14:I15"/>
    <mergeCell ref="M10:M11"/>
    <mergeCell ref="M12:M13"/>
    <mergeCell ref="M14:M15"/>
    <mergeCell ref="H14:H15"/>
    <mergeCell ref="J14:J15"/>
    <mergeCell ref="L14:L15"/>
  </mergeCells>
  <pageMargins left="0.7" right="0.7" top="0.75" bottom="0.75" header="0.3" footer="0.3"/>
  <pageSetup paperSize="9"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E3FA106A5E0B4C92D3439AE7431088" ma:contentTypeVersion="19" ma:contentTypeDescription="Create a new document." ma:contentTypeScope="" ma:versionID="a00ce14c8754383076c5e7ae87b7053e">
  <xsd:schema xmlns:xsd="http://www.w3.org/2001/XMLSchema" xmlns:xs="http://www.w3.org/2001/XMLSchema" xmlns:p="http://schemas.microsoft.com/office/2006/metadata/properties" xmlns:ns2="705704f0-4d67-446b-82fe-052df875f816" xmlns:ns3="e2367077-0f33-43fc-bc91-6d8cd00a4610" targetNamespace="http://schemas.microsoft.com/office/2006/metadata/properties" ma:root="true" ma:fieldsID="4ab66d7876fa9ef711c4f08fcb661954" ns2:_="" ns3:_="">
    <xsd:import namespace="705704f0-4d67-446b-82fe-052df875f816"/>
    <xsd:import namespace="e2367077-0f33-43fc-bc91-6d8cd00a46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5704f0-4d67-446b-82fe-052df875f8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015e8d43-4d68-47d8-84fd-7cc9c464aa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367077-0f33-43fc-bc91-6d8cd00a461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7d213da-394f-40b9-a356-dfff3ba5a47d}" ma:internalName="TaxCatchAll" ma:showField="CatchAllData" ma:web="e2367077-0f33-43fc-bc91-6d8cd00a46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2367077-0f33-43fc-bc91-6d8cd00a4610" xsi:nil="true"/>
    <lcf76f155ced4ddcb4097134ff3c332f xmlns="705704f0-4d67-446b-82fe-052df875f81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F708DC-37AF-463D-B479-B3B1CD98A80D}"/>
</file>

<file path=customXml/itemProps2.xml><?xml version="1.0" encoding="utf-8"?>
<ds:datastoreItem xmlns:ds="http://schemas.openxmlformats.org/officeDocument/2006/customXml" ds:itemID="{FB98934F-367A-447D-82A0-55E581669C6F}">
  <ds:schemaRefs>
    <ds:schemaRef ds:uri="http://schemas.microsoft.com/office/2006/metadata/properties"/>
    <ds:schemaRef ds:uri="http://schemas.microsoft.com/office/infopath/2007/PartnerControls"/>
    <ds:schemaRef ds:uri="e2367077-0f33-43fc-bc91-6d8cd00a4610"/>
    <ds:schemaRef ds:uri="705704f0-4d67-446b-82fe-052df875f816"/>
  </ds:schemaRefs>
</ds:datastoreItem>
</file>

<file path=customXml/itemProps3.xml><?xml version="1.0" encoding="utf-8"?>
<ds:datastoreItem xmlns:ds="http://schemas.openxmlformats.org/officeDocument/2006/customXml" ds:itemID="{03F82975-4DC7-4912-9AF6-049B7AAA299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TFM Price Schedule</vt:lpstr>
      <vt:lpstr>'TFM Price Schedule'!Print_Area</vt:lpstr>
    </vt:vector>
  </TitlesOfParts>
  <Company>Development Bank Of Southern Africa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Ludik</dc:creator>
  <cp:lastModifiedBy>Simon Ludik</cp:lastModifiedBy>
  <cp:lastPrinted>2024-05-20T13:20:41Z</cp:lastPrinted>
  <dcterms:created xsi:type="dcterms:W3CDTF">2024-05-20T11:42:59Z</dcterms:created>
  <dcterms:modified xsi:type="dcterms:W3CDTF">2024-05-20T13:29:41Z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0x0101004FE3FA106A5E0B4C92D3439AE7431088</vt:lpwstr>
  </property>
  <property fmtid="{D5CDD505-2E9C-101B-9397-08002B2CF9AE}" pid="3" name="MediaServiceImageTags">
    <vt:lpwstr/>
  </property>
</Properties>
</file>